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e28d6363440a8677/Desktop/01 - CTGA 2026/02 2026 Members - 11/1 2026 Member Stats Summary YTD/"/>
    </mc:Choice>
  </mc:AlternateContent>
  <xr:revisionPtr revIDLastSave="0" documentId="14_{B4DB68EA-BBA5-42E8-B456-45B30F7AD926}" xr6:coauthVersionLast="47" xr6:coauthVersionMax="47" xr10:uidLastSave="{00000000-0000-0000-0000-000000000000}"/>
  <bookViews>
    <workbookView xWindow="-108" yWindow="-108" windowWidth="23256" windowHeight="12456" xr2:uid="{04227ABA-AC2E-436C-BBFE-49F3F586B468}"/>
  </bookViews>
  <sheets>
    <sheet name="Alpha" sheetId="1" r:id="rId1"/>
    <sheet name="Total" sheetId="3" r:id="rId2"/>
    <sheet name="Avg" sheetId="2" r:id="rId3"/>
  </sheets>
  <definedNames>
    <definedName name="_xlnm.Print_Titles" localSheetId="0">Alpha!$1:$8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1" i="2" l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10" i="2"/>
  <c r="A11" i="3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10" i="3"/>
</calcChain>
</file>

<file path=xl/sharedStrings.xml><?xml version="1.0" encoding="utf-8"?>
<sst xmlns="http://schemas.openxmlformats.org/spreadsheetml/2006/main" count="345" uniqueCount="107">
  <si>
    <t>Members ~ Alpha</t>
  </si>
  <si>
    <t>thru:</t>
  </si>
  <si>
    <t xml:space="preserve"> Rounds Played</t>
  </si>
  <si>
    <t>Points Earned</t>
  </si>
  <si>
    <t>Rounds                    After                      04/30</t>
  </si>
  <si>
    <t>Rounds Played</t>
  </si>
  <si>
    <t>CTGA     Member     Since</t>
  </si>
  <si>
    <t>Total</t>
  </si>
  <si>
    <t>Avg/Round</t>
  </si>
  <si>
    <t xml:space="preserve"> Alderman, Tod</t>
  </si>
  <si>
    <t xml:space="preserve"> Allan, Miles</t>
  </si>
  <si>
    <t xml:space="preserve"> Barnes, Steve</t>
  </si>
  <si>
    <t xml:space="preserve"> Barth, Douglas</t>
  </si>
  <si>
    <t xml:space="preserve"> Berg, Zachary</t>
  </si>
  <si>
    <t xml:space="preserve"> Burton, Mark</t>
  </si>
  <si>
    <t xml:space="preserve"> Butler, Kevin</t>
  </si>
  <si>
    <t xml:space="preserve"> Cervantes, John</t>
  </si>
  <si>
    <t xml:space="preserve"> Curry, Marlan</t>
  </si>
  <si>
    <t xml:space="preserve"> Dalfonso, Ken</t>
  </si>
  <si>
    <t xml:space="preserve"> DeGrazia, Greg</t>
  </si>
  <si>
    <t xml:space="preserve"> Gimenez, Joe</t>
  </si>
  <si>
    <t>040828</t>
  </si>
  <si>
    <t xml:space="preserve"> Groover, Jordan</t>
  </si>
  <si>
    <t xml:space="preserve"> Guzaldo, Anthony</t>
  </si>
  <si>
    <t xml:space="preserve"> Harmon, Zachary</t>
  </si>
  <si>
    <t xml:space="preserve"> Hull, Ian</t>
  </si>
  <si>
    <t xml:space="preserve"> Konnovitch, Michael</t>
  </si>
  <si>
    <t xml:space="preserve"> Lauron, Darren</t>
  </si>
  <si>
    <t xml:space="preserve"> Lawrence, James</t>
  </si>
  <si>
    <t xml:space="preserve"> Lee, Carol</t>
  </si>
  <si>
    <t xml:space="preserve"> Macdonald, Don</t>
  </si>
  <si>
    <t xml:space="preserve"> Mahoney, Thomas</t>
  </si>
  <si>
    <t xml:space="preserve"> Minevitz, Ned</t>
  </si>
  <si>
    <t xml:space="preserve"> Mischnick, Kevin</t>
  </si>
  <si>
    <t xml:space="preserve"> Morales, Juan</t>
  </si>
  <si>
    <t>060708</t>
  </si>
  <si>
    <t xml:space="preserve"> Nardecchia, David</t>
  </si>
  <si>
    <t xml:space="preserve"> Nunez, Eddie</t>
  </si>
  <si>
    <t xml:space="preserve"> Podres, Scott</t>
  </si>
  <si>
    <t xml:space="preserve"> Preece, Scott</t>
  </si>
  <si>
    <t>081005</t>
  </si>
  <si>
    <t xml:space="preserve"> Quick, Gary</t>
  </si>
  <si>
    <t xml:space="preserve"> Ray, John</t>
  </si>
  <si>
    <t xml:space="preserve"> Relic, John</t>
  </si>
  <si>
    <t xml:space="preserve"> Rickert, Parker</t>
  </si>
  <si>
    <t xml:space="preserve"> Rodriguez, Eloy</t>
  </si>
  <si>
    <t xml:space="preserve"> Rudi, Erik</t>
  </si>
  <si>
    <t>090910</t>
  </si>
  <si>
    <t xml:space="preserve"> Russo, Paul</t>
  </si>
  <si>
    <t xml:space="preserve"> Rutherford, Bill</t>
  </si>
  <si>
    <t xml:space="preserve"> Ryther, Mike</t>
  </si>
  <si>
    <t xml:space="preserve"> Sarria, Al</t>
  </si>
  <si>
    <t xml:space="preserve"> Stevens, Gary</t>
  </si>
  <si>
    <t xml:space="preserve"> Strickland, Trip</t>
  </si>
  <si>
    <t xml:space="preserve"> Stubblefield, Matt</t>
  </si>
  <si>
    <t xml:space="preserve"> Thomas, Bill</t>
  </si>
  <si>
    <t xml:space="preserve"> Toombs, Chris</t>
  </si>
  <si>
    <t xml:space="preserve"> Tucker, Bronson</t>
  </si>
  <si>
    <t xml:space="preserve"> Winkelmann, Chad</t>
  </si>
  <si>
    <t xml:space="preserve"> Colton, Paul</t>
  </si>
  <si>
    <t xml:space="preserve"> Alvers, Matt</t>
  </si>
  <si>
    <t xml:space="preserve"> Bobo, Braxton</t>
  </si>
  <si>
    <t xml:space="preserve"> Dolan,John</t>
  </si>
  <si>
    <t>Opted Out or Joined CTGA Too Late To Compete</t>
  </si>
  <si>
    <t xml:space="preserve"> Ciuba, Grant</t>
  </si>
  <si>
    <t xml:space="preserve"> Gray, Corey</t>
  </si>
  <si>
    <t xml:space="preserve"> Hannawell, Ray</t>
  </si>
  <si>
    <t xml:space="preserve"> Holbrook, Jonathan</t>
  </si>
  <si>
    <t xml:space="preserve"> Sack, Jesse</t>
  </si>
  <si>
    <t>091309</t>
  </si>
  <si>
    <t xml:space="preserve"> Buchan, Austin</t>
  </si>
  <si>
    <t xml:space="preserve"> Putluri, Praveen</t>
  </si>
  <si>
    <t xml:space="preserve"> Shrull, Jimmy</t>
  </si>
  <si>
    <t xml:space="preserve">     2026 CTGA Cup Points - YTD</t>
  </si>
  <si>
    <t>2026 New Members</t>
  </si>
  <si>
    <t xml:space="preserve"> Frigillana, Jerome</t>
  </si>
  <si>
    <t xml:space="preserve"> Gentry, Greg</t>
  </si>
  <si>
    <t xml:space="preserve"> Stewart, Hayden</t>
  </si>
  <si>
    <t>2026             Start                    Date</t>
  </si>
  <si>
    <t>2026              Start                    Date</t>
  </si>
  <si>
    <t>Members ~ Total Points Earned</t>
  </si>
  <si>
    <t>Members ~ Average Points per Round</t>
  </si>
  <si>
    <t xml:space="preserve"> DuPlessis, JP</t>
  </si>
  <si>
    <t xml:space="preserve">  Bala, Bill</t>
  </si>
  <si>
    <t xml:space="preserve"> Biechlin, Hunter</t>
  </si>
  <si>
    <t xml:space="preserve"> Nicholson, Jordon</t>
  </si>
  <si>
    <t xml:space="preserve"> Bera, Josh</t>
  </si>
  <si>
    <t xml:space="preserve"> Blasco, Sam</t>
  </si>
  <si>
    <t xml:space="preserve"> Brody, Mark</t>
  </si>
  <si>
    <t xml:space="preserve"> Clauss, Kevin</t>
  </si>
  <si>
    <t xml:space="preserve"> Cole, Paul</t>
  </si>
  <si>
    <t xml:space="preserve"> Duncan, Jason</t>
  </si>
  <si>
    <t xml:space="preserve"> Feldman, Justin</t>
  </si>
  <si>
    <t xml:space="preserve"> Gardner, David</t>
  </si>
  <si>
    <t xml:space="preserve"> Guerra, Michael</t>
  </si>
  <si>
    <t xml:space="preserve"> Hillman, Kyle</t>
  </si>
  <si>
    <t xml:space="preserve"> Longoria, Anthony</t>
  </si>
  <si>
    <t xml:space="preserve"> Nunez, Sean</t>
  </si>
  <si>
    <t xml:space="preserve"> Shaff, Wade</t>
  </si>
  <si>
    <t xml:space="preserve"> Beasley, Aaron</t>
  </si>
  <si>
    <t>Thru March 28, 2026</t>
  </si>
  <si>
    <t>Thru April 30, 2026</t>
  </si>
  <si>
    <t xml:space="preserve"> Buchanah, Kevin</t>
  </si>
  <si>
    <t xml:space="preserve"> Lynch, Scott</t>
  </si>
  <si>
    <t xml:space="preserve"> Vedamanikam, John</t>
  </si>
  <si>
    <t xml:space="preserve"> -</t>
  </si>
  <si>
    <t>Vaaler Creek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</si>
</sst>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mmmm\ dd"/>
    <numFmt numFmtId="165" formatCode="mmm\ dd"/>
    <numFmt numFmtId="166" formatCode="mmm\ dd\,\ yyyy"/>
    <numFmt numFmtId="167" formatCode="mmmm\ dd\,\ yyyy"/>
  </numFmts>
  <fonts count="20" x14ac:knownFonts="1">
    <font>
      <sz val="11"/>
      <color theme="1"/>
      <name val="Calibri"/>
      <family val="2"/>
      <scheme val="minor"/>
    </font>
    <font>
      <b/>
      <i/>
      <sz val="16"/>
      <name val="Times New Roman"/>
      <family val="1"/>
    </font>
    <font>
      <b/>
      <i/>
      <sz val="15"/>
      <name val="Times New Roman"/>
      <family val="1"/>
    </font>
    <font>
      <sz val="11"/>
      <color theme="1"/>
      <name val="Times New Roman"/>
      <family val="1"/>
    </font>
    <font>
      <b/>
      <i/>
      <sz val="10"/>
      <name val="Times New Roman"/>
      <family val="1"/>
    </font>
    <font>
      <b/>
      <i/>
      <sz val="12"/>
      <name val="Times New Roman"/>
      <family val="1"/>
    </font>
    <font>
      <b/>
      <sz val="10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b/>
      <sz val="6"/>
      <name val="Times New Roman"/>
      <family val="1"/>
    </font>
    <font>
      <sz val="10"/>
      <color theme="1"/>
      <name val="Times New Roman"/>
      <family val="1"/>
    </font>
    <font>
      <b/>
      <sz val="8"/>
      <name val="Times New Roman"/>
      <family val="1"/>
    </font>
    <font>
      <b/>
      <sz val="8"/>
      <color theme="1"/>
      <name val="Times New Roman"/>
      <family val="1"/>
    </font>
    <font>
      <sz val="6"/>
      <name val="Times New Roman"/>
      <family val="1"/>
    </font>
    <font>
      <b/>
      <sz val="7"/>
      <name val="Times New Roman"/>
      <family val="1"/>
    </font>
    <font>
      <sz val="10"/>
      <name val="Times New Roman"/>
      <family val="1"/>
    </font>
    <font>
      <sz val="8"/>
      <name val="Times New Roman"/>
      <family val="1"/>
    </font>
    <font>
      <sz val="7"/>
      <name val="Times New Roman"/>
      <family val="1"/>
    </font>
    <font>
      <sz val="9"/>
      <name val="Times New Roman"/>
      <family val="1"/>
    </font>
    <font>
      <sz val="9"/>
      <color theme="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/>
    <xf numFmtId="0" fontId="4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165" fontId="5" fillId="0" borderId="0" xfId="0" applyNumberFormat="1" applyFont="1" applyAlignment="1">
      <alignment vertical="center"/>
    </xf>
    <xf numFmtId="0" fontId="6" fillId="0" borderId="0" xfId="0" applyFont="1" applyAlignment="1">
      <alignment horizontal="center" vertical="center"/>
    </xf>
    <xf numFmtId="166" fontId="7" fillId="0" borderId="0" xfId="0" applyNumberFormat="1" applyFont="1" applyAlignment="1">
      <alignment horizontal="center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0" xfId="0" applyFont="1"/>
    <xf numFmtId="0" fontId="12" fillId="0" borderId="5" xfId="0" applyFont="1" applyBorder="1" applyAlignment="1">
      <alignment vertical="center" wrapText="1"/>
    </xf>
    <xf numFmtId="0" fontId="8" fillId="0" borderId="0" xfId="0" applyFont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1" fillId="0" borderId="9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5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37" fontId="15" fillId="0" borderId="7" xfId="0" applyNumberFormat="1" applyFont="1" applyBorder="1" applyAlignment="1">
      <alignment horizontal="center" vertical="center"/>
    </xf>
    <xf numFmtId="0" fontId="15" fillId="0" borderId="0" xfId="0" applyFont="1"/>
    <xf numFmtId="0" fontId="15" fillId="0" borderId="0" xfId="0" applyFont="1" applyAlignment="1">
      <alignment horizontal="center"/>
    </xf>
    <xf numFmtId="0" fontId="11" fillId="5" borderId="9" xfId="0" applyFont="1" applyFill="1" applyBorder="1" applyAlignment="1">
      <alignment horizontal="center" vertical="center" wrapText="1"/>
    </xf>
    <xf numFmtId="0" fontId="11" fillId="6" borderId="9" xfId="0" applyFont="1" applyFill="1" applyBorder="1" applyAlignment="1">
      <alignment horizontal="center" vertical="center" wrapText="1"/>
    </xf>
    <xf numFmtId="0" fontId="11" fillId="6" borderId="0" xfId="0" applyFont="1" applyFill="1" applyAlignment="1">
      <alignment horizontal="center" vertical="center" wrapText="1"/>
    </xf>
    <xf numFmtId="37" fontId="15" fillId="0" borderId="0" xfId="0" applyNumberFormat="1" applyFont="1" applyAlignment="1">
      <alignment horizontal="center" vertical="center"/>
    </xf>
    <xf numFmtId="0" fontId="15" fillId="0" borderId="7" xfId="0" applyFont="1" applyBorder="1" applyAlignment="1" applyProtection="1">
      <alignment vertical="center"/>
      <protection locked="0"/>
    </xf>
    <xf numFmtId="0" fontId="15" fillId="0" borderId="7" xfId="0" applyFont="1" applyBorder="1" applyAlignment="1">
      <alignment vertical="center"/>
    </xf>
    <xf numFmtId="0" fontId="19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10" fillId="0" borderId="7" xfId="0" applyFont="1" applyBorder="1" applyAlignment="1">
      <alignment vertical="center"/>
    </xf>
    <xf numFmtId="0" fontId="10" fillId="0" borderId="7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/>
    </xf>
    <xf numFmtId="0" fontId="10" fillId="4" borderId="7" xfId="0" applyFont="1" applyFill="1" applyBorder="1" applyAlignment="1">
      <alignment horizontal="center"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horizontal="center" vertical="center"/>
    </xf>
    <xf numFmtId="37" fontId="15" fillId="5" borderId="7" xfId="0" applyNumberFormat="1" applyFont="1" applyFill="1" applyBorder="1" applyAlignment="1">
      <alignment horizontal="center" vertical="center"/>
    </xf>
    <xf numFmtId="0" fontId="15" fillId="0" borderId="0" xfId="0" applyFont="1" applyAlignment="1" applyProtection="1">
      <alignment vertical="center"/>
      <protection locked="0"/>
    </xf>
    <xf numFmtId="0" fontId="10" fillId="0" borderId="7" xfId="0" quotePrefix="1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7" xfId="0" applyFont="1" applyBorder="1" applyAlignment="1">
      <alignment horizontal="right" vertical="center"/>
    </xf>
    <xf numFmtId="0" fontId="15" fillId="0" borderId="7" xfId="0" applyFont="1" applyBorder="1" applyAlignment="1">
      <alignment horizontal="center" vertical="center"/>
    </xf>
    <xf numFmtId="0" fontId="15" fillId="0" borderId="0" xfId="0" applyFont="1" applyAlignment="1">
      <alignment horizontal="right" vertical="center"/>
    </xf>
    <xf numFmtId="0" fontId="10" fillId="0" borderId="0" xfId="0" applyFont="1" applyAlignment="1">
      <alignment vertical="center"/>
    </xf>
    <xf numFmtId="37" fontId="15" fillId="6" borderId="7" xfId="0" applyNumberFormat="1" applyFont="1" applyFill="1" applyBorder="1" applyAlignment="1">
      <alignment horizontal="center" vertical="center"/>
    </xf>
    <xf numFmtId="164" fontId="11" fillId="0" borderId="0" xfId="0" applyNumberFormat="1" applyFont="1" applyAlignment="1">
      <alignment vertical="center"/>
    </xf>
    <xf numFmtId="37" fontId="15" fillId="7" borderId="0" xfId="0" applyNumberFormat="1" applyFont="1" applyFill="1" applyAlignment="1">
      <alignment horizontal="center" vertical="center"/>
    </xf>
    <xf numFmtId="37" fontId="15" fillId="4" borderId="0" xfId="0" applyNumberFormat="1" applyFont="1" applyFill="1" applyAlignment="1">
      <alignment horizontal="center" vertical="center"/>
    </xf>
    <xf numFmtId="0" fontId="12" fillId="0" borderId="6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167" fontId="11" fillId="0" borderId="1" xfId="0" applyNumberFormat="1" applyFont="1" applyBorder="1" applyAlignment="1">
      <alignment horizontal="center" vertical="center"/>
    </xf>
    <xf numFmtId="167" fontId="11" fillId="0" borderId="3" xfId="0" applyNumberFormat="1" applyFont="1" applyBorder="1" applyAlignment="1">
      <alignment horizontal="center" vertical="center"/>
    </xf>
    <xf numFmtId="167" fontId="11" fillId="0" borderId="10" xfId="0" applyNumberFormat="1" applyFont="1" applyBorder="1" applyAlignment="1">
      <alignment horizontal="center" vertical="center"/>
    </xf>
    <xf numFmtId="167" fontId="11" fillId="0" borderId="1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164" fontId="11" fillId="0" borderId="1" xfId="0" applyNumberFormat="1" applyFont="1" applyBorder="1" applyAlignment="1">
      <alignment horizontal="center" vertical="center"/>
    </xf>
    <xf numFmtId="164" fontId="11" fillId="0" borderId="2" xfId="0" applyNumberFormat="1" applyFont="1" applyBorder="1" applyAlignment="1">
      <alignment horizontal="center" vertical="center"/>
    </xf>
    <xf numFmtId="164" fontId="11" fillId="0" borderId="3" xfId="0" applyNumberFormat="1" applyFont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4" fillId="0" borderId="6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" fillId="6" borderId="0" xfId="0" applyFont="1" applyFill="1" applyAlignment="1">
      <alignment horizontal="center" vertical="center"/>
    </xf>
    <xf numFmtId="0" fontId="11" fillId="0" borderId="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  <color rgb="FFCCFFFF"/>
      <color rgb="FFCCEC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213360</xdr:colOff>
      <xdr:row>0</xdr:row>
      <xdr:rowOff>106680</xdr:rowOff>
    </xdr:from>
    <xdr:to>
      <xdr:col>1</xdr:col>
      <xdr:colOff>830580</xdr:colOff>
      <xdr:row>4</xdr:row>
      <xdr:rowOff>31066</xdr:rowOff>
    </xdr:to>
    <xdr:pic>
      <xdr:nvPicPr>
        <xdr:cNvPr id="4" name="yiv3060456923yui_3_16_0_ym19_1_1521579936468_3547" descr="Inline image">
          <a:extLst>
            <a:ext uri="{FF2B5EF4-FFF2-40B4-BE49-F238E27FC236}">
              <a16:creationId xmlns:a16="http://schemas.microsoft.com/office/drawing/2014/main" id="{9C6C8A65-052B-47F0-AD77-EC005F7A49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3360" y="106680"/>
          <a:ext cx="937260" cy="9302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34089</xdr:colOff>
      <xdr:row>1</xdr:row>
      <xdr:rowOff>37350</xdr:rowOff>
    </xdr:from>
    <xdr:to>
      <xdr:col>13</xdr:col>
      <xdr:colOff>531530</xdr:colOff>
      <xdr:row>3</xdr:row>
      <xdr:rowOff>23567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2004123-0A45-4EB7-A541-BC43C2C2DE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47924" y="382999"/>
          <a:ext cx="497441" cy="59896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213360</xdr:colOff>
      <xdr:row>0</xdr:row>
      <xdr:rowOff>106680</xdr:rowOff>
    </xdr:from>
    <xdr:to>
      <xdr:col>1</xdr:col>
      <xdr:colOff>935355</xdr:colOff>
      <xdr:row>4</xdr:row>
      <xdr:rowOff>31066</xdr:rowOff>
    </xdr:to>
    <xdr:pic>
      <xdr:nvPicPr>
        <xdr:cNvPr id="4" name="yiv3060456923yui_3_16_0_ym19_1_1521579936468_3547" descr="Inline image">
          <a:extLst>
            <a:ext uri="{FF2B5EF4-FFF2-40B4-BE49-F238E27FC236}">
              <a16:creationId xmlns:a16="http://schemas.microsoft.com/office/drawing/2014/main" id="{465BD0C4-B8E3-4248-82EA-3F07B9F108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3360" y="106680"/>
          <a:ext cx="937260" cy="9302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14</xdr:col>
      <xdr:colOff>4715</xdr:colOff>
      <xdr:row>3</xdr:row>
      <xdr:rowOff>46413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925026F-698D-459A-8578-5EF7270EEB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26480" y="342900"/>
          <a:ext cx="538115" cy="65601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213360</xdr:colOff>
      <xdr:row>0</xdr:row>
      <xdr:rowOff>106680</xdr:rowOff>
    </xdr:from>
    <xdr:to>
      <xdr:col>1</xdr:col>
      <xdr:colOff>935355</xdr:colOff>
      <xdr:row>4</xdr:row>
      <xdr:rowOff>31066</xdr:rowOff>
    </xdr:to>
    <xdr:pic>
      <xdr:nvPicPr>
        <xdr:cNvPr id="4" name="yiv3060456923yui_3_16_0_ym19_1_1521579936468_3547" descr="Inline image">
          <a:extLst>
            <a:ext uri="{FF2B5EF4-FFF2-40B4-BE49-F238E27FC236}">
              <a16:creationId xmlns:a16="http://schemas.microsoft.com/office/drawing/2014/main" id="{D1F29592-5906-4814-9B02-2F1007A541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3360" y="106680"/>
          <a:ext cx="937260" cy="9302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36195</xdr:colOff>
      <xdr:row>0</xdr:row>
      <xdr:rowOff>340995</xdr:rowOff>
    </xdr:from>
    <xdr:to>
      <xdr:col>13</xdr:col>
      <xdr:colOff>524177</xdr:colOff>
      <xdr:row>2</xdr:row>
      <xdr:rowOff>281940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51D949A-5F96-419B-81D4-35B9851538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49315" y="340995"/>
          <a:ext cx="487982" cy="5886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A4B5D8-07B1-4DB0-8078-B23FDA21FAB4}">
  <sheetPr>
    <tabColor rgb="FFCCFFCC"/>
  </sheetPr>
  <dimension ref="A1:O92"/>
  <sheetViews>
    <sheetView tabSelected="1" zoomScale="97" zoomScaleNormal="97" workbookViewId="0">
      <selection activeCell="C2" sqref="C2:J2"/>
    </sheetView>
  </sheetViews>
  <sheetFormatPr defaultRowHeight="14.4" x14ac:dyDescent="0.3"/>
  <cols>
    <col min="1" max="1" width="4.6640625" style="3" customWidth="1"/>
    <col min="2" max="2" width="18.77734375" style="22" customWidth="1"/>
    <col min="3" max="3" width="6.77734375" style="23" customWidth="1"/>
    <col min="4" max="5" width="8.77734375" style="22" customWidth="1"/>
    <col min="6" max="6" width="6.77734375" style="22" customWidth="1"/>
    <col min="7" max="7" width="0.88671875" style="15" customWidth="1"/>
    <col min="8" max="8" width="6.77734375" style="15" customWidth="1"/>
    <col min="9" max="10" width="8.77734375" style="15" customWidth="1"/>
    <col min="11" max="11" width="0.88671875" style="15" customWidth="1"/>
    <col min="12" max="12" width="7.77734375" style="15" customWidth="1"/>
    <col min="13" max="13" width="0.88671875" style="15" customWidth="1"/>
    <col min="14" max="14" width="7.77734375" style="11" customWidth="1"/>
    <col min="15" max="15" width="0.88671875" style="3" customWidth="1"/>
  </cols>
  <sheetData>
    <row r="1" spans="1:14" ht="27" customHeight="1" x14ac:dyDescent="0.3">
      <c r="A1" s="1"/>
      <c r="B1" s="2"/>
      <c r="C1" s="61" t="s">
        <v>73</v>
      </c>
      <c r="D1" s="61"/>
      <c r="E1" s="61"/>
      <c r="F1" s="61"/>
      <c r="G1" s="61"/>
      <c r="H1" s="61"/>
      <c r="I1" s="61"/>
      <c r="J1" s="61"/>
      <c r="K1" s="2"/>
      <c r="L1" s="2"/>
      <c r="M1" s="2"/>
      <c r="N1" s="2"/>
    </row>
    <row r="2" spans="1:14" ht="24" customHeight="1" x14ac:dyDescent="0.3">
      <c r="A2" s="1"/>
      <c r="B2" s="2"/>
      <c r="C2" s="62" t="s">
        <v>0</v>
      </c>
      <c r="D2" s="62"/>
      <c r="E2" s="62"/>
      <c r="F2" s="62"/>
      <c r="G2" s="62"/>
      <c r="H2" s="62"/>
      <c r="I2" s="62"/>
      <c r="J2" s="62"/>
      <c r="K2" s="2"/>
      <c r="L2" s="2"/>
      <c r="M2" s="2"/>
      <c r="N2" s="2"/>
    </row>
    <row r="3" spans="1:14" ht="24" customHeight="1" x14ac:dyDescent="0.3">
      <c r="A3" s="4"/>
      <c r="B3" s="5"/>
      <c r="C3" s="31" t="s">
        <v>1</v>
      </c>
      <c r="D3" s="61" t="s">
        <v>106</v>
      </c>
      <c r="E3" s="61"/>
      <c r="F3" s="61"/>
      <c r="G3" s="61"/>
      <c r="H3" s="61"/>
      <c r="I3" s="61"/>
      <c r="J3" s="63">
        <v>46142</v>
      </c>
      <c r="K3" s="63"/>
      <c r="L3" s="63"/>
      <c r="M3" s="6"/>
      <c r="N3" s="6"/>
    </row>
    <row r="4" spans="1:14" ht="4.5" customHeight="1" x14ac:dyDescent="0.3">
      <c r="A4" s="7"/>
      <c r="B4" s="7"/>
      <c r="C4" s="7"/>
      <c r="D4" s="8"/>
      <c r="E4" s="8"/>
      <c r="F4" s="9"/>
      <c r="G4" s="10"/>
      <c r="H4" s="10"/>
      <c r="I4" s="10"/>
      <c r="J4" s="10"/>
      <c r="K4" s="10"/>
      <c r="L4" s="10"/>
      <c r="M4" s="10"/>
    </row>
    <row r="5" spans="1:14" ht="15" customHeight="1" x14ac:dyDescent="0.3">
      <c r="A5" s="7"/>
      <c r="B5" s="7"/>
      <c r="C5" s="64" t="s">
        <v>101</v>
      </c>
      <c r="D5" s="65"/>
      <c r="E5" s="65"/>
      <c r="F5" s="66"/>
      <c r="G5" s="32"/>
      <c r="H5" s="64" t="s">
        <v>100</v>
      </c>
      <c r="I5" s="65"/>
      <c r="J5" s="66"/>
      <c r="K5" s="49"/>
      <c r="L5" s="12"/>
      <c r="M5" s="10"/>
    </row>
    <row r="6" spans="1:14" ht="15" customHeight="1" x14ac:dyDescent="0.3">
      <c r="B6" s="13"/>
      <c r="C6" s="56" t="s">
        <v>5</v>
      </c>
      <c r="D6" s="57" t="s">
        <v>3</v>
      </c>
      <c r="E6" s="58"/>
      <c r="F6" s="54" t="s">
        <v>4</v>
      </c>
      <c r="G6" s="32"/>
      <c r="H6" s="56" t="s">
        <v>5</v>
      </c>
      <c r="I6" s="59" t="s">
        <v>3</v>
      </c>
      <c r="J6" s="60"/>
      <c r="K6" s="56"/>
      <c r="L6" s="52" t="s">
        <v>78</v>
      </c>
      <c r="N6" s="54" t="s">
        <v>6</v>
      </c>
    </row>
    <row r="7" spans="1:14" ht="18" customHeight="1" x14ac:dyDescent="0.3">
      <c r="B7" s="7"/>
      <c r="C7" s="55"/>
      <c r="D7" s="16" t="s">
        <v>7</v>
      </c>
      <c r="E7" s="16" t="s">
        <v>8</v>
      </c>
      <c r="F7" s="55"/>
      <c r="G7" s="32"/>
      <c r="H7" s="55"/>
      <c r="I7" s="16" t="s">
        <v>7</v>
      </c>
      <c r="J7" s="16" t="s">
        <v>8</v>
      </c>
      <c r="K7" s="56"/>
      <c r="L7" s="53"/>
      <c r="N7" s="55"/>
    </row>
    <row r="8" spans="1:14" ht="4.5" customHeight="1" x14ac:dyDescent="0.3">
      <c r="B8" s="13"/>
      <c r="C8" s="17"/>
      <c r="D8" s="17"/>
      <c r="E8" s="17"/>
      <c r="F8" s="18"/>
      <c r="H8" s="17"/>
      <c r="I8" s="17"/>
      <c r="J8" s="17"/>
      <c r="K8" s="18"/>
      <c r="L8" s="19"/>
    </row>
    <row r="9" spans="1:14" ht="18" customHeight="1" x14ac:dyDescent="0.3">
      <c r="A9" s="20">
        <v>1</v>
      </c>
      <c r="B9" s="28" t="s">
        <v>9</v>
      </c>
      <c r="C9" s="21">
        <v>4</v>
      </c>
      <c r="D9" s="21">
        <v>9550</v>
      </c>
      <c r="E9" s="21">
        <v>2387.5</v>
      </c>
      <c r="F9" s="21">
        <v>0</v>
      </c>
      <c r="G9" s="14"/>
      <c r="H9" s="21">
        <v>4</v>
      </c>
      <c r="I9" s="21">
        <v>9550</v>
      </c>
      <c r="J9" s="21">
        <v>2387.5</v>
      </c>
      <c r="K9" s="21">
        <v>0</v>
      </c>
      <c r="L9" s="35">
        <v>251116</v>
      </c>
      <c r="M9" s="29"/>
      <c r="N9" s="35">
        <v>110212</v>
      </c>
    </row>
    <row r="10" spans="1:14" ht="18" customHeight="1" x14ac:dyDescent="0.3">
      <c r="A10" s="20">
        <v>2</v>
      </c>
      <c r="B10" s="28" t="s">
        <v>10</v>
      </c>
      <c r="C10" s="21">
        <v>3</v>
      </c>
      <c r="D10" s="21">
        <v>8150</v>
      </c>
      <c r="E10" s="21">
        <v>2716.6666666666665</v>
      </c>
      <c r="F10" s="21">
        <v>0</v>
      </c>
      <c r="G10" s="14"/>
      <c r="H10" s="21">
        <v>2</v>
      </c>
      <c r="I10" s="21">
        <v>7000</v>
      </c>
      <c r="J10" s="21">
        <v>3500</v>
      </c>
      <c r="K10" s="21">
        <v>0</v>
      </c>
      <c r="L10" s="35">
        <v>251122</v>
      </c>
      <c r="M10" s="29"/>
      <c r="N10" s="35">
        <v>230211</v>
      </c>
    </row>
    <row r="11" spans="1:14" ht="18" customHeight="1" x14ac:dyDescent="0.3">
      <c r="A11" s="20">
        <v>3</v>
      </c>
      <c r="B11" s="28" t="s">
        <v>60</v>
      </c>
      <c r="C11" s="21">
        <v>5</v>
      </c>
      <c r="D11" s="21">
        <v>6875</v>
      </c>
      <c r="E11" s="21">
        <v>1375</v>
      </c>
      <c r="F11" s="21">
        <v>0</v>
      </c>
      <c r="G11" s="14"/>
      <c r="H11" s="21">
        <v>4</v>
      </c>
      <c r="I11" s="21">
        <v>3875</v>
      </c>
      <c r="J11" s="21">
        <v>968.75</v>
      </c>
      <c r="K11" s="21">
        <v>0</v>
      </c>
      <c r="L11" s="35">
        <v>251026</v>
      </c>
      <c r="M11" s="29"/>
      <c r="N11" s="42" t="s">
        <v>69</v>
      </c>
    </row>
    <row r="12" spans="1:14" ht="18" customHeight="1" x14ac:dyDescent="0.3">
      <c r="A12" s="20">
        <v>4</v>
      </c>
      <c r="B12" s="28" t="s">
        <v>83</v>
      </c>
      <c r="C12" s="21">
        <v>6</v>
      </c>
      <c r="D12" s="21">
        <v>12875</v>
      </c>
      <c r="E12" s="21">
        <v>2145.8333333333335</v>
      </c>
      <c r="F12" s="21">
        <v>0</v>
      </c>
      <c r="G12" s="14"/>
      <c r="H12" s="21">
        <v>4</v>
      </c>
      <c r="I12" s="21">
        <v>10350</v>
      </c>
      <c r="J12" s="21">
        <v>2587.5</v>
      </c>
      <c r="K12" s="21">
        <v>0</v>
      </c>
      <c r="L12" s="35">
        <v>251206</v>
      </c>
      <c r="M12" s="43"/>
      <c r="N12" s="35">
        <v>990501</v>
      </c>
    </row>
    <row r="13" spans="1:14" ht="18" customHeight="1" x14ac:dyDescent="0.3">
      <c r="A13" s="20">
        <v>5</v>
      </c>
      <c r="B13" s="28" t="s">
        <v>11</v>
      </c>
      <c r="C13" s="21">
        <v>12</v>
      </c>
      <c r="D13" s="21">
        <v>22750</v>
      </c>
      <c r="E13" s="21">
        <v>1895.8333333333333</v>
      </c>
      <c r="F13" s="21">
        <v>0</v>
      </c>
      <c r="G13" s="14"/>
      <c r="H13" s="21">
        <v>10</v>
      </c>
      <c r="I13" s="21">
        <v>19525</v>
      </c>
      <c r="J13" s="21">
        <v>1952.5</v>
      </c>
      <c r="K13" s="21">
        <v>0</v>
      </c>
      <c r="L13" s="35">
        <v>251026</v>
      </c>
      <c r="M13" s="29"/>
      <c r="N13" s="35">
        <v>990311</v>
      </c>
    </row>
    <row r="14" spans="1:14" ht="18" customHeight="1" x14ac:dyDescent="0.3">
      <c r="A14" s="20">
        <v>6</v>
      </c>
      <c r="B14" s="28" t="s">
        <v>12</v>
      </c>
      <c r="C14" s="21">
        <v>10</v>
      </c>
      <c r="D14" s="21">
        <v>20875</v>
      </c>
      <c r="E14" s="21">
        <v>2087.5</v>
      </c>
      <c r="F14" s="21">
        <v>0</v>
      </c>
      <c r="G14" s="14"/>
      <c r="H14" s="21">
        <v>9</v>
      </c>
      <c r="I14" s="21">
        <v>20000</v>
      </c>
      <c r="J14" s="21">
        <v>2222.2222222222222</v>
      </c>
      <c r="K14" s="21">
        <v>0</v>
      </c>
      <c r="L14" s="35">
        <v>251026</v>
      </c>
      <c r="M14" s="29"/>
      <c r="N14" s="35">
        <v>231029</v>
      </c>
    </row>
    <row r="15" spans="1:14" ht="18" customHeight="1" x14ac:dyDescent="0.3">
      <c r="A15" s="20">
        <v>7</v>
      </c>
      <c r="B15" s="28" t="s">
        <v>99</v>
      </c>
      <c r="C15" s="21">
        <v>2</v>
      </c>
      <c r="D15" s="21">
        <v>7116</v>
      </c>
      <c r="E15" s="21">
        <v>3558</v>
      </c>
      <c r="F15" s="21">
        <v>0</v>
      </c>
      <c r="G15" s="14"/>
      <c r="H15" s="21">
        <v>1</v>
      </c>
      <c r="I15" s="21">
        <v>2116</v>
      </c>
      <c r="J15" s="21">
        <v>2116</v>
      </c>
      <c r="K15" s="21">
        <v>0</v>
      </c>
      <c r="L15" s="35">
        <v>260207</v>
      </c>
      <c r="M15" s="35"/>
      <c r="N15" s="35">
        <v>250809</v>
      </c>
    </row>
    <row r="16" spans="1:14" ht="18" customHeight="1" x14ac:dyDescent="0.3">
      <c r="A16" s="20">
        <v>8</v>
      </c>
      <c r="B16" s="28" t="s">
        <v>86</v>
      </c>
      <c r="C16" s="21">
        <v>2</v>
      </c>
      <c r="D16" s="21">
        <v>1900</v>
      </c>
      <c r="E16" s="21">
        <v>950</v>
      </c>
      <c r="F16" s="21">
        <v>0</v>
      </c>
      <c r="G16" s="14"/>
      <c r="H16" s="21">
        <v>2</v>
      </c>
      <c r="I16" s="21">
        <v>1900</v>
      </c>
      <c r="J16" s="21">
        <v>950</v>
      </c>
      <c r="K16" s="21">
        <v>0</v>
      </c>
      <c r="L16" s="35">
        <v>260207</v>
      </c>
      <c r="M16" s="36"/>
      <c r="N16" s="35">
        <v>250731</v>
      </c>
    </row>
    <row r="17" spans="1:14" ht="18" customHeight="1" x14ac:dyDescent="0.3">
      <c r="A17" s="20">
        <v>9</v>
      </c>
      <c r="B17" s="28" t="s">
        <v>13</v>
      </c>
      <c r="C17" s="21">
        <v>4</v>
      </c>
      <c r="D17" s="21">
        <v>8650</v>
      </c>
      <c r="E17" s="21">
        <v>2162.5</v>
      </c>
      <c r="F17" s="21">
        <v>0</v>
      </c>
      <c r="G17" s="14"/>
      <c r="H17" s="21">
        <v>3</v>
      </c>
      <c r="I17" s="21">
        <v>3650</v>
      </c>
      <c r="J17" s="21">
        <v>1216.6666666666667</v>
      </c>
      <c r="K17" s="21">
        <v>0</v>
      </c>
      <c r="L17" s="35">
        <v>251116</v>
      </c>
      <c r="M17" s="44"/>
      <c r="N17" s="35">
        <v>200222</v>
      </c>
    </row>
    <row r="18" spans="1:14" ht="18" customHeight="1" x14ac:dyDescent="0.3">
      <c r="A18" s="20">
        <v>10</v>
      </c>
      <c r="B18" s="28" t="s">
        <v>84</v>
      </c>
      <c r="C18" s="21">
        <v>3</v>
      </c>
      <c r="D18" s="21">
        <v>2750</v>
      </c>
      <c r="E18" s="21">
        <v>916.66666666666663</v>
      </c>
      <c r="F18" s="21">
        <v>0</v>
      </c>
      <c r="G18" s="14"/>
      <c r="H18" s="21">
        <v>3</v>
      </c>
      <c r="I18" s="21">
        <v>2750</v>
      </c>
      <c r="J18" s="21">
        <v>916.66666666666663</v>
      </c>
      <c r="K18" s="21">
        <v>0</v>
      </c>
      <c r="L18" s="35">
        <v>251206</v>
      </c>
      <c r="M18" s="44"/>
      <c r="N18" s="35">
        <v>221029</v>
      </c>
    </row>
    <row r="19" spans="1:14" ht="18" customHeight="1" x14ac:dyDescent="0.3">
      <c r="A19" s="20">
        <v>11</v>
      </c>
      <c r="B19" s="28" t="s">
        <v>87</v>
      </c>
      <c r="C19" s="21">
        <v>5</v>
      </c>
      <c r="D19" s="21">
        <v>7425</v>
      </c>
      <c r="E19" s="21">
        <v>1485</v>
      </c>
      <c r="F19" s="21">
        <v>0</v>
      </c>
      <c r="G19" s="14"/>
      <c r="H19" s="21">
        <v>3</v>
      </c>
      <c r="I19" s="21">
        <v>3725</v>
      </c>
      <c r="J19" s="21">
        <v>1241.6666666666667</v>
      </c>
      <c r="K19" s="21">
        <v>0</v>
      </c>
      <c r="L19" s="35">
        <v>260228</v>
      </c>
      <c r="M19" s="36"/>
      <c r="N19" s="35">
        <v>230629</v>
      </c>
    </row>
    <row r="20" spans="1:14" ht="18" customHeight="1" x14ac:dyDescent="0.3">
      <c r="A20" s="20">
        <v>12</v>
      </c>
      <c r="B20" s="28" t="s">
        <v>61</v>
      </c>
      <c r="C20" s="21">
        <v>6</v>
      </c>
      <c r="D20" s="21">
        <v>8858</v>
      </c>
      <c r="E20" s="21">
        <v>1476.3333333333333</v>
      </c>
      <c r="F20" s="21">
        <v>0</v>
      </c>
      <c r="G20" s="14"/>
      <c r="H20" s="21">
        <v>6</v>
      </c>
      <c r="I20" s="21">
        <v>8858</v>
      </c>
      <c r="J20" s="21">
        <v>1476.3333333333333</v>
      </c>
      <c r="K20" s="21">
        <v>0</v>
      </c>
      <c r="L20" s="35">
        <v>251026</v>
      </c>
      <c r="M20" s="29"/>
      <c r="N20" s="35">
        <v>250419</v>
      </c>
    </row>
    <row r="21" spans="1:14" ht="18" customHeight="1" x14ac:dyDescent="0.3">
      <c r="A21" s="20">
        <v>13</v>
      </c>
      <c r="B21" s="28" t="s">
        <v>88</v>
      </c>
      <c r="C21" s="21">
        <v>6</v>
      </c>
      <c r="D21" s="21">
        <v>14250</v>
      </c>
      <c r="E21" s="21">
        <v>2375</v>
      </c>
      <c r="F21" s="21">
        <v>0</v>
      </c>
      <c r="G21" s="14"/>
      <c r="H21" s="21">
        <v>4</v>
      </c>
      <c r="I21" s="21">
        <v>8250</v>
      </c>
      <c r="J21" s="21">
        <v>2062.5</v>
      </c>
      <c r="K21" s="21">
        <v>0</v>
      </c>
      <c r="L21" s="35">
        <v>260207</v>
      </c>
      <c r="M21" s="23"/>
      <c r="N21" s="35">
        <v>170819</v>
      </c>
    </row>
    <row r="22" spans="1:14" ht="18" customHeight="1" x14ac:dyDescent="0.3">
      <c r="A22" s="20">
        <v>14</v>
      </c>
      <c r="B22" s="28" t="s">
        <v>70</v>
      </c>
      <c r="C22" s="21">
        <v>3</v>
      </c>
      <c r="D22" s="21">
        <v>5100</v>
      </c>
      <c r="E22" s="21">
        <v>1700</v>
      </c>
      <c r="F22" s="21">
        <v>0</v>
      </c>
      <c r="G22" s="14"/>
      <c r="H22" s="21">
        <v>1</v>
      </c>
      <c r="I22" s="21">
        <v>3000</v>
      </c>
      <c r="J22" s="21">
        <v>3000</v>
      </c>
      <c r="K22" s="21">
        <v>0</v>
      </c>
      <c r="L22" s="35">
        <v>251122</v>
      </c>
      <c r="M22" s="29"/>
      <c r="N22" s="35">
        <v>250920</v>
      </c>
    </row>
    <row r="23" spans="1:14" ht="18" customHeight="1" x14ac:dyDescent="0.3">
      <c r="A23" s="20">
        <v>15</v>
      </c>
      <c r="B23" s="28" t="s">
        <v>102</v>
      </c>
      <c r="C23" s="21">
        <v>1</v>
      </c>
      <c r="D23" s="21">
        <v>1350</v>
      </c>
      <c r="E23" s="21">
        <v>1350</v>
      </c>
      <c r="F23" s="21">
        <v>0</v>
      </c>
      <c r="G23" s="14">
        <v>0</v>
      </c>
      <c r="H23" s="21" t="s">
        <v>105</v>
      </c>
      <c r="I23" s="21" t="s">
        <v>105</v>
      </c>
      <c r="J23" s="21" t="s">
        <v>105</v>
      </c>
      <c r="K23" s="21"/>
      <c r="L23" s="35">
        <v>260430</v>
      </c>
      <c r="M23" s="36"/>
      <c r="N23" s="37">
        <v>260430</v>
      </c>
    </row>
    <row r="24" spans="1:14" ht="18" customHeight="1" x14ac:dyDescent="0.3">
      <c r="A24" s="20">
        <v>16</v>
      </c>
      <c r="B24" s="28" t="s">
        <v>14</v>
      </c>
      <c r="C24" s="21">
        <v>5</v>
      </c>
      <c r="D24" s="21">
        <v>7016</v>
      </c>
      <c r="E24" s="21">
        <v>1403.2</v>
      </c>
      <c r="F24" s="21">
        <v>0</v>
      </c>
      <c r="G24" s="14"/>
      <c r="H24" s="21">
        <v>4</v>
      </c>
      <c r="I24" s="21">
        <v>5666</v>
      </c>
      <c r="J24" s="21">
        <v>1416.5</v>
      </c>
      <c r="K24" s="21">
        <v>0</v>
      </c>
      <c r="L24" s="35">
        <v>251122</v>
      </c>
      <c r="M24" s="29"/>
      <c r="N24" s="35">
        <v>211028</v>
      </c>
    </row>
    <row r="25" spans="1:14" ht="18" customHeight="1" x14ac:dyDescent="0.3">
      <c r="A25" s="20">
        <v>17</v>
      </c>
      <c r="B25" s="29" t="s">
        <v>15</v>
      </c>
      <c r="C25" s="21">
        <v>6</v>
      </c>
      <c r="D25" s="21">
        <v>6925</v>
      </c>
      <c r="E25" s="21">
        <v>1154.1666666666667</v>
      </c>
      <c r="F25" s="21">
        <v>0</v>
      </c>
      <c r="G25" s="14"/>
      <c r="H25" s="21">
        <v>6</v>
      </c>
      <c r="I25" s="21">
        <v>6925</v>
      </c>
      <c r="J25" s="21">
        <v>1154.1666666666667</v>
      </c>
      <c r="K25" s="21">
        <v>0</v>
      </c>
      <c r="L25" s="35">
        <v>251026</v>
      </c>
      <c r="M25" s="29"/>
      <c r="N25" s="35">
        <v>200125</v>
      </c>
    </row>
    <row r="26" spans="1:14" ht="18" customHeight="1" x14ac:dyDescent="0.3">
      <c r="A26" s="20">
        <v>18</v>
      </c>
      <c r="B26" s="28" t="s">
        <v>16</v>
      </c>
      <c r="C26" s="21">
        <v>10</v>
      </c>
      <c r="D26" s="21">
        <v>14224</v>
      </c>
      <c r="E26" s="21">
        <v>1422.4</v>
      </c>
      <c r="F26" s="21">
        <v>0</v>
      </c>
      <c r="G26" s="14"/>
      <c r="H26" s="21">
        <v>8</v>
      </c>
      <c r="I26" s="21">
        <v>11066</v>
      </c>
      <c r="J26" s="21">
        <v>1383.25</v>
      </c>
      <c r="K26" s="21">
        <v>0</v>
      </c>
      <c r="L26" s="35">
        <v>251026</v>
      </c>
      <c r="M26" s="29"/>
      <c r="N26" s="35">
        <v>130518</v>
      </c>
    </row>
    <row r="27" spans="1:14" ht="18" customHeight="1" x14ac:dyDescent="0.3">
      <c r="A27" s="20">
        <v>19</v>
      </c>
      <c r="B27" s="28" t="s">
        <v>64</v>
      </c>
      <c r="C27" s="21">
        <v>3</v>
      </c>
      <c r="D27" s="21">
        <v>4950</v>
      </c>
      <c r="E27" s="21">
        <v>1650</v>
      </c>
      <c r="F27" s="21">
        <v>0</v>
      </c>
      <c r="G27" s="14"/>
      <c r="H27" s="21">
        <v>3</v>
      </c>
      <c r="I27" s="21">
        <v>4950</v>
      </c>
      <c r="J27" s="21">
        <v>1650</v>
      </c>
      <c r="K27" s="21">
        <v>0</v>
      </c>
      <c r="L27" s="35">
        <v>251116</v>
      </c>
      <c r="M27" s="29"/>
      <c r="N27" s="35">
        <v>250830</v>
      </c>
    </row>
    <row r="28" spans="1:14" ht="18" customHeight="1" x14ac:dyDescent="0.3">
      <c r="A28" s="20">
        <v>20</v>
      </c>
      <c r="B28" s="28" t="s">
        <v>89</v>
      </c>
      <c r="C28" s="21">
        <v>1</v>
      </c>
      <c r="D28" s="21">
        <v>425</v>
      </c>
      <c r="E28" s="21">
        <v>425</v>
      </c>
      <c r="F28" s="21">
        <v>0</v>
      </c>
      <c r="G28" s="14"/>
      <c r="H28" s="21">
        <v>1</v>
      </c>
      <c r="I28" s="21">
        <v>425</v>
      </c>
      <c r="J28" s="21">
        <v>425</v>
      </c>
      <c r="K28" s="21">
        <v>0</v>
      </c>
      <c r="L28" s="35">
        <v>260228</v>
      </c>
      <c r="M28" s="23"/>
      <c r="N28" s="35">
        <v>260228</v>
      </c>
    </row>
    <row r="29" spans="1:14" ht="18" customHeight="1" x14ac:dyDescent="0.3">
      <c r="A29" s="20">
        <v>21</v>
      </c>
      <c r="B29" s="28" t="s">
        <v>90</v>
      </c>
      <c r="C29" s="21">
        <v>2</v>
      </c>
      <c r="D29" s="21">
        <v>1650</v>
      </c>
      <c r="E29" s="21">
        <v>825</v>
      </c>
      <c r="F29" s="21">
        <v>0</v>
      </c>
      <c r="G29" s="14"/>
      <c r="H29" s="21">
        <v>2</v>
      </c>
      <c r="I29" s="21">
        <v>1650</v>
      </c>
      <c r="J29" s="21">
        <v>825</v>
      </c>
      <c r="K29" s="21">
        <v>0</v>
      </c>
      <c r="L29" s="35">
        <v>260207</v>
      </c>
      <c r="M29" s="23"/>
      <c r="N29" s="35">
        <v>130224</v>
      </c>
    </row>
    <row r="30" spans="1:14" ht="18" customHeight="1" x14ac:dyDescent="0.3">
      <c r="A30" s="20">
        <v>22</v>
      </c>
      <c r="B30" s="28" t="s">
        <v>59</v>
      </c>
      <c r="C30" s="21">
        <v>4</v>
      </c>
      <c r="D30" s="21">
        <v>4025</v>
      </c>
      <c r="E30" s="21">
        <v>1006.25</v>
      </c>
      <c r="F30" s="21">
        <v>0</v>
      </c>
      <c r="G30" s="14"/>
      <c r="H30" s="21">
        <v>3</v>
      </c>
      <c r="I30" s="21">
        <v>3225</v>
      </c>
      <c r="J30" s="21">
        <v>1075</v>
      </c>
      <c r="K30" s="21">
        <v>0</v>
      </c>
      <c r="L30" s="35">
        <v>251026</v>
      </c>
      <c r="M30" s="29"/>
      <c r="N30" s="35">
        <v>230713</v>
      </c>
    </row>
    <row r="31" spans="1:14" ht="18" customHeight="1" x14ac:dyDescent="0.3">
      <c r="A31" s="20">
        <v>23</v>
      </c>
      <c r="B31" s="28" t="s">
        <v>17</v>
      </c>
      <c r="C31" s="21">
        <v>9</v>
      </c>
      <c r="D31" s="21">
        <v>8950</v>
      </c>
      <c r="E31" s="21">
        <v>994.44444444444446</v>
      </c>
      <c r="F31" s="21">
        <v>0</v>
      </c>
      <c r="G31" s="14"/>
      <c r="H31" s="21">
        <v>8</v>
      </c>
      <c r="I31" s="21">
        <v>8150</v>
      </c>
      <c r="J31" s="21">
        <v>1018.75</v>
      </c>
      <c r="K31" s="21">
        <v>0</v>
      </c>
      <c r="L31" s="35">
        <v>251026</v>
      </c>
      <c r="M31" s="29"/>
      <c r="N31" s="35">
        <v>240217</v>
      </c>
    </row>
    <row r="32" spans="1:14" ht="18" customHeight="1" x14ac:dyDescent="0.3">
      <c r="A32" s="20">
        <v>24</v>
      </c>
      <c r="B32" s="28" t="s">
        <v>18</v>
      </c>
      <c r="C32" s="21">
        <v>2</v>
      </c>
      <c r="D32" s="21">
        <v>1725</v>
      </c>
      <c r="E32" s="21">
        <v>862.5</v>
      </c>
      <c r="F32" s="21">
        <v>0</v>
      </c>
      <c r="G32" s="14"/>
      <c r="H32" s="21">
        <v>1</v>
      </c>
      <c r="I32" s="21">
        <v>850</v>
      </c>
      <c r="J32" s="21">
        <v>850</v>
      </c>
      <c r="K32" s="21">
        <v>0</v>
      </c>
      <c r="L32" s="35">
        <v>251106</v>
      </c>
      <c r="M32" s="29"/>
      <c r="N32" s="35">
        <v>221029</v>
      </c>
    </row>
    <row r="33" spans="1:14" ht="18" customHeight="1" x14ac:dyDescent="0.3">
      <c r="A33" s="20">
        <v>25</v>
      </c>
      <c r="B33" s="28" t="s">
        <v>19</v>
      </c>
      <c r="C33" s="21">
        <v>9</v>
      </c>
      <c r="D33" s="21">
        <v>15525</v>
      </c>
      <c r="E33" s="21">
        <v>1725</v>
      </c>
      <c r="F33" s="21">
        <v>0</v>
      </c>
      <c r="G33" s="14"/>
      <c r="H33" s="21">
        <v>7</v>
      </c>
      <c r="I33" s="21">
        <v>13750</v>
      </c>
      <c r="J33" s="21">
        <v>1964.2857142857142</v>
      </c>
      <c r="K33" s="21">
        <v>0</v>
      </c>
      <c r="L33" s="35">
        <v>251026</v>
      </c>
      <c r="M33" s="29"/>
      <c r="N33" s="35">
        <v>141025</v>
      </c>
    </row>
    <row r="34" spans="1:14" ht="18" customHeight="1" x14ac:dyDescent="0.3">
      <c r="A34" s="20">
        <v>26</v>
      </c>
      <c r="B34" s="28" t="s">
        <v>62</v>
      </c>
      <c r="C34" s="21">
        <v>5</v>
      </c>
      <c r="D34" s="21">
        <v>5800</v>
      </c>
      <c r="E34" s="21">
        <v>1160</v>
      </c>
      <c r="F34" s="21">
        <v>0</v>
      </c>
      <c r="G34" s="14"/>
      <c r="H34" s="21">
        <v>4</v>
      </c>
      <c r="I34" s="21">
        <v>5000</v>
      </c>
      <c r="J34" s="21">
        <v>1250</v>
      </c>
      <c r="K34" s="21">
        <v>0</v>
      </c>
      <c r="L34" s="35">
        <v>251116</v>
      </c>
      <c r="M34" s="29"/>
      <c r="N34" s="35">
        <v>250215</v>
      </c>
    </row>
    <row r="35" spans="1:14" ht="18" customHeight="1" x14ac:dyDescent="0.3">
      <c r="A35" s="20">
        <v>27</v>
      </c>
      <c r="B35" s="28" t="s">
        <v>91</v>
      </c>
      <c r="C35" s="21">
        <v>4</v>
      </c>
      <c r="D35" s="21">
        <v>3750</v>
      </c>
      <c r="E35" s="21">
        <v>937.5</v>
      </c>
      <c r="F35" s="21">
        <v>0</v>
      </c>
      <c r="G35" s="14"/>
      <c r="H35" s="21">
        <v>2</v>
      </c>
      <c r="I35" s="21">
        <v>1900</v>
      </c>
      <c r="J35" s="21">
        <v>950</v>
      </c>
      <c r="K35" s="21">
        <v>0</v>
      </c>
      <c r="L35" s="35">
        <v>260228</v>
      </c>
      <c r="M35" s="23"/>
      <c r="N35" s="35">
        <v>161015</v>
      </c>
    </row>
    <row r="36" spans="1:14" ht="18" customHeight="1" x14ac:dyDescent="0.3">
      <c r="A36" s="20">
        <v>28</v>
      </c>
      <c r="B36" s="28" t="s">
        <v>82</v>
      </c>
      <c r="C36" s="21">
        <v>3</v>
      </c>
      <c r="D36" s="21">
        <v>4800</v>
      </c>
      <c r="E36" s="21">
        <v>1600</v>
      </c>
      <c r="F36" s="21">
        <v>0</v>
      </c>
      <c r="G36" s="14"/>
      <c r="H36" s="21">
        <v>2</v>
      </c>
      <c r="I36" s="21">
        <v>1800</v>
      </c>
      <c r="J36" s="21">
        <v>900</v>
      </c>
      <c r="K36" s="21">
        <v>0</v>
      </c>
      <c r="L36" s="35">
        <v>251116</v>
      </c>
      <c r="M36" s="29"/>
      <c r="N36" s="35">
        <v>220731</v>
      </c>
    </row>
    <row r="37" spans="1:14" ht="18" customHeight="1" x14ac:dyDescent="0.3">
      <c r="A37" s="20">
        <v>29</v>
      </c>
      <c r="B37" s="28" t="s">
        <v>92</v>
      </c>
      <c r="C37" s="21">
        <v>1</v>
      </c>
      <c r="D37" s="21">
        <v>1350</v>
      </c>
      <c r="E37" s="21">
        <v>1350</v>
      </c>
      <c r="F37" s="21">
        <v>0</v>
      </c>
      <c r="G37" s="14"/>
      <c r="H37" s="21">
        <v>1</v>
      </c>
      <c r="I37" s="21">
        <v>1350</v>
      </c>
      <c r="J37" s="21">
        <v>1350</v>
      </c>
      <c r="K37" s="21">
        <v>0</v>
      </c>
      <c r="L37" s="35">
        <v>260228</v>
      </c>
      <c r="M37" s="23"/>
      <c r="N37" s="35">
        <v>240127</v>
      </c>
    </row>
    <row r="38" spans="1:14" ht="18" customHeight="1" x14ac:dyDescent="0.3">
      <c r="A38" s="20">
        <v>30</v>
      </c>
      <c r="B38" s="28" t="s">
        <v>75</v>
      </c>
      <c r="C38" s="21">
        <v>2</v>
      </c>
      <c r="D38" s="21">
        <v>1625</v>
      </c>
      <c r="E38" s="21">
        <v>812.5</v>
      </c>
      <c r="F38" s="21">
        <v>0</v>
      </c>
      <c r="G38" s="14"/>
      <c r="H38" s="21">
        <v>2</v>
      </c>
      <c r="I38" s="21">
        <v>1625</v>
      </c>
      <c r="J38" s="21">
        <v>812.5</v>
      </c>
      <c r="K38" s="21">
        <v>0</v>
      </c>
      <c r="L38" s="35">
        <v>251122</v>
      </c>
      <c r="M38" s="45"/>
      <c r="N38" s="37">
        <v>251122</v>
      </c>
    </row>
    <row r="39" spans="1:14" ht="18" customHeight="1" x14ac:dyDescent="0.3">
      <c r="A39" s="20">
        <v>31</v>
      </c>
      <c r="B39" s="28" t="s">
        <v>93</v>
      </c>
      <c r="C39" s="21">
        <v>3</v>
      </c>
      <c r="D39" s="21">
        <v>2075</v>
      </c>
      <c r="E39" s="21">
        <v>691.66666666666663</v>
      </c>
      <c r="F39" s="21">
        <v>0</v>
      </c>
      <c r="G39" s="14"/>
      <c r="H39" s="21">
        <v>2</v>
      </c>
      <c r="I39" s="21">
        <v>1225</v>
      </c>
      <c r="J39" s="21">
        <v>612.5</v>
      </c>
      <c r="K39" s="21">
        <v>0</v>
      </c>
      <c r="L39" s="35">
        <v>260207</v>
      </c>
      <c r="M39" s="23"/>
      <c r="N39" s="37">
        <v>260207</v>
      </c>
    </row>
    <row r="40" spans="1:14" ht="18" customHeight="1" x14ac:dyDescent="0.3">
      <c r="A40" s="20">
        <v>32</v>
      </c>
      <c r="B40" s="28" t="s">
        <v>76</v>
      </c>
      <c r="C40" s="21">
        <v>1</v>
      </c>
      <c r="D40" s="21">
        <v>1000</v>
      </c>
      <c r="E40" s="21">
        <v>1000</v>
      </c>
      <c r="F40" s="21">
        <v>0</v>
      </c>
      <c r="G40" s="14"/>
      <c r="H40" s="21">
        <v>1</v>
      </c>
      <c r="I40" s="21">
        <v>1000</v>
      </c>
      <c r="J40" s="21">
        <v>1000</v>
      </c>
      <c r="K40" s="21">
        <v>0</v>
      </c>
      <c r="L40" s="35">
        <v>251122</v>
      </c>
      <c r="M40" s="29"/>
      <c r="N40" s="35">
        <v>240302</v>
      </c>
    </row>
    <row r="41" spans="1:14" ht="18" customHeight="1" x14ac:dyDescent="0.3">
      <c r="A41" s="20">
        <v>33</v>
      </c>
      <c r="B41" s="28" t="s">
        <v>20</v>
      </c>
      <c r="C41" s="21">
        <v>10</v>
      </c>
      <c r="D41" s="21">
        <v>18833</v>
      </c>
      <c r="E41" s="21">
        <v>1883.3</v>
      </c>
      <c r="F41" s="21">
        <v>0</v>
      </c>
      <c r="G41" s="14"/>
      <c r="H41" s="21">
        <v>8</v>
      </c>
      <c r="I41" s="21">
        <v>15350</v>
      </c>
      <c r="J41" s="21">
        <v>1918.75</v>
      </c>
      <c r="K41" s="21">
        <v>0</v>
      </c>
      <c r="L41" s="35">
        <v>251116</v>
      </c>
      <c r="M41" s="29"/>
      <c r="N41" s="42" t="s">
        <v>21</v>
      </c>
    </row>
    <row r="42" spans="1:14" ht="18" customHeight="1" x14ac:dyDescent="0.3">
      <c r="A42" s="20">
        <v>34</v>
      </c>
      <c r="B42" s="28" t="s">
        <v>65</v>
      </c>
      <c r="C42" s="21">
        <v>7</v>
      </c>
      <c r="D42" s="21">
        <v>11025</v>
      </c>
      <c r="E42" s="21">
        <v>1575</v>
      </c>
      <c r="F42" s="21">
        <v>0</v>
      </c>
      <c r="G42" s="14"/>
      <c r="H42" s="21">
        <v>7</v>
      </c>
      <c r="I42" s="21">
        <v>11025</v>
      </c>
      <c r="J42" s="21">
        <v>1575</v>
      </c>
      <c r="K42" s="21">
        <v>0</v>
      </c>
      <c r="L42" s="35">
        <v>251106</v>
      </c>
      <c r="M42" s="44"/>
      <c r="N42" s="35">
        <v>250830</v>
      </c>
    </row>
    <row r="43" spans="1:14" ht="18" customHeight="1" x14ac:dyDescent="0.3">
      <c r="A43" s="20">
        <v>35</v>
      </c>
      <c r="B43" s="28" t="s">
        <v>22</v>
      </c>
      <c r="C43" s="21">
        <v>8</v>
      </c>
      <c r="D43" s="21">
        <v>15850</v>
      </c>
      <c r="E43" s="21">
        <v>1981.25</v>
      </c>
      <c r="F43" s="21">
        <v>0</v>
      </c>
      <c r="G43" s="14"/>
      <c r="H43" s="21">
        <v>7</v>
      </c>
      <c r="I43" s="21">
        <v>13850</v>
      </c>
      <c r="J43" s="21">
        <v>1978.5714285714287</v>
      </c>
      <c r="K43" s="21">
        <v>0</v>
      </c>
      <c r="L43" s="35">
        <v>251026</v>
      </c>
      <c r="M43" s="29"/>
      <c r="N43" s="35">
        <v>200926</v>
      </c>
    </row>
    <row r="44" spans="1:14" ht="18" customHeight="1" x14ac:dyDescent="0.3">
      <c r="A44" s="20">
        <v>36</v>
      </c>
      <c r="B44" s="28" t="s">
        <v>94</v>
      </c>
      <c r="C44" s="21">
        <v>2</v>
      </c>
      <c r="D44" s="21">
        <v>3066</v>
      </c>
      <c r="E44" s="21">
        <v>1533</v>
      </c>
      <c r="F44" s="21">
        <v>0</v>
      </c>
      <c r="G44" s="14"/>
      <c r="H44" s="21">
        <v>2</v>
      </c>
      <c r="I44" s="21">
        <v>3066</v>
      </c>
      <c r="J44" s="21">
        <v>1533</v>
      </c>
      <c r="K44" s="21">
        <v>0</v>
      </c>
      <c r="L44" s="35">
        <v>260207</v>
      </c>
      <c r="M44" s="23"/>
      <c r="N44" s="35">
        <v>260207</v>
      </c>
    </row>
    <row r="45" spans="1:14" ht="18" customHeight="1" x14ac:dyDescent="0.3">
      <c r="A45" s="20">
        <v>37</v>
      </c>
      <c r="B45" s="28" t="s">
        <v>23</v>
      </c>
      <c r="C45" s="21">
        <v>7</v>
      </c>
      <c r="D45" s="21">
        <v>19383</v>
      </c>
      <c r="E45" s="21">
        <v>2769</v>
      </c>
      <c r="F45" s="21">
        <v>0</v>
      </c>
      <c r="G45" s="14"/>
      <c r="H45" s="21">
        <v>4</v>
      </c>
      <c r="I45" s="21">
        <v>11950</v>
      </c>
      <c r="J45" s="21">
        <v>2987.5</v>
      </c>
      <c r="K45" s="21">
        <v>0</v>
      </c>
      <c r="L45" s="35">
        <v>251106</v>
      </c>
      <c r="M45" s="29"/>
      <c r="N45" s="35">
        <v>990601</v>
      </c>
    </row>
    <row r="46" spans="1:14" ht="18" customHeight="1" x14ac:dyDescent="0.3">
      <c r="A46" s="20">
        <v>38</v>
      </c>
      <c r="B46" s="28" t="s">
        <v>66</v>
      </c>
      <c r="C46" s="21">
        <v>3</v>
      </c>
      <c r="D46" s="21">
        <v>11225</v>
      </c>
      <c r="E46" s="21">
        <v>3741.6666666666665</v>
      </c>
      <c r="F46" s="21">
        <v>0</v>
      </c>
      <c r="G46" s="14"/>
      <c r="H46" s="21">
        <v>3</v>
      </c>
      <c r="I46" s="21">
        <v>11225</v>
      </c>
      <c r="J46" s="21">
        <v>3741.6666666666665</v>
      </c>
      <c r="K46" s="21">
        <v>0</v>
      </c>
      <c r="L46" s="35">
        <v>251122</v>
      </c>
      <c r="M46" s="29"/>
      <c r="N46" s="35">
        <v>230211</v>
      </c>
    </row>
    <row r="47" spans="1:14" ht="18" customHeight="1" x14ac:dyDescent="0.3">
      <c r="A47" s="20">
        <v>39</v>
      </c>
      <c r="B47" s="28" t="s">
        <v>24</v>
      </c>
      <c r="C47" s="21">
        <v>6</v>
      </c>
      <c r="D47" s="21">
        <v>9533</v>
      </c>
      <c r="E47" s="21">
        <v>1588.8333333333333</v>
      </c>
      <c r="F47" s="21">
        <v>0</v>
      </c>
      <c r="G47" s="14"/>
      <c r="H47" s="21">
        <v>6</v>
      </c>
      <c r="I47" s="21">
        <v>9533</v>
      </c>
      <c r="J47" s="21">
        <v>1588.8333333333333</v>
      </c>
      <c r="K47" s="21">
        <v>0</v>
      </c>
      <c r="L47" s="35">
        <v>251106</v>
      </c>
      <c r="M47" s="29"/>
      <c r="N47" s="35">
        <v>241214</v>
      </c>
    </row>
    <row r="48" spans="1:14" ht="18" customHeight="1" x14ac:dyDescent="0.3">
      <c r="A48" s="20">
        <v>40</v>
      </c>
      <c r="B48" s="28" t="s">
        <v>95</v>
      </c>
      <c r="C48" s="21">
        <v>1</v>
      </c>
      <c r="D48" s="21">
        <v>450</v>
      </c>
      <c r="E48" s="21">
        <v>450</v>
      </c>
      <c r="F48" s="21">
        <v>0</v>
      </c>
      <c r="G48" s="14"/>
      <c r="H48" s="21">
        <v>1</v>
      </c>
      <c r="I48" s="21">
        <v>450</v>
      </c>
      <c r="J48" s="21">
        <v>450</v>
      </c>
      <c r="K48" s="21">
        <v>0</v>
      </c>
      <c r="L48" s="35">
        <v>260228</v>
      </c>
      <c r="M48" s="23"/>
      <c r="N48" s="37">
        <v>260228</v>
      </c>
    </row>
    <row r="49" spans="1:14" ht="18" customHeight="1" x14ac:dyDescent="0.3">
      <c r="A49" s="20">
        <v>41</v>
      </c>
      <c r="B49" s="28" t="s">
        <v>67</v>
      </c>
      <c r="C49" s="21">
        <v>2</v>
      </c>
      <c r="D49" s="21">
        <v>2333</v>
      </c>
      <c r="E49" s="21">
        <v>1166.5</v>
      </c>
      <c r="F49" s="21">
        <v>0</v>
      </c>
      <c r="G49" s="14"/>
      <c r="H49" s="21">
        <v>2</v>
      </c>
      <c r="I49" s="21">
        <v>2333</v>
      </c>
      <c r="J49" s="21">
        <v>1166.5</v>
      </c>
      <c r="K49" s="21">
        <v>0</v>
      </c>
      <c r="L49" s="35">
        <v>251106</v>
      </c>
      <c r="M49" s="29"/>
      <c r="N49" s="35">
        <v>250809</v>
      </c>
    </row>
    <row r="50" spans="1:14" ht="18" customHeight="1" x14ac:dyDescent="0.3">
      <c r="A50" s="20">
        <v>42</v>
      </c>
      <c r="B50" s="28" t="s">
        <v>25</v>
      </c>
      <c r="C50" s="21">
        <v>3</v>
      </c>
      <c r="D50" s="21">
        <v>6350</v>
      </c>
      <c r="E50" s="21">
        <v>2116.6666666666665</v>
      </c>
      <c r="F50" s="21">
        <v>0</v>
      </c>
      <c r="G50" s="14"/>
      <c r="H50" s="21">
        <v>3</v>
      </c>
      <c r="I50" s="21">
        <v>6350</v>
      </c>
      <c r="J50" s="21">
        <v>2116.6666666666665</v>
      </c>
      <c r="K50" s="21">
        <v>0</v>
      </c>
      <c r="L50" s="35">
        <v>251026</v>
      </c>
      <c r="M50" s="29"/>
      <c r="N50" s="35">
        <v>110130</v>
      </c>
    </row>
    <row r="51" spans="1:14" ht="18" customHeight="1" x14ac:dyDescent="0.3">
      <c r="A51" s="20">
        <v>43</v>
      </c>
      <c r="B51" s="28" t="s">
        <v>26</v>
      </c>
      <c r="C51" s="21">
        <v>9</v>
      </c>
      <c r="D51" s="21">
        <v>17008</v>
      </c>
      <c r="E51" s="21">
        <v>1889.7777777777778</v>
      </c>
      <c r="F51" s="21">
        <v>0</v>
      </c>
      <c r="G51" s="14"/>
      <c r="H51" s="21">
        <v>8</v>
      </c>
      <c r="I51" s="21">
        <v>15525</v>
      </c>
      <c r="J51" s="21">
        <v>1940.625</v>
      </c>
      <c r="K51" s="21">
        <v>0</v>
      </c>
      <c r="L51" s="35">
        <v>251106</v>
      </c>
      <c r="M51" s="29"/>
      <c r="N51" s="35">
        <v>241214</v>
      </c>
    </row>
    <row r="52" spans="1:14" ht="18" customHeight="1" x14ac:dyDescent="0.3">
      <c r="A52" s="20">
        <v>44</v>
      </c>
      <c r="B52" s="28" t="s">
        <v>27</v>
      </c>
      <c r="C52" s="21">
        <v>8</v>
      </c>
      <c r="D52" s="21">
        <v>13100</v>
      </c>
      <c r="E52" s="21">
        <v>1637.5</v>
      </c>
      <c r="F52" s="21">
        <v>0</v>
      </c>
      <c r="G52" s="14"/>
      <c r="H52" s="21">
        <v>6</v>
      </c>
      <c r="I52" s="21">
        <v>11325</v>
      </c>
      <c r="J52" s="21">
        <v>1887.5</v>
      </c>
      <c r="K52" s="21">
        <v>0</v>
      </c>
      <c r="L52" s="35">
        <v>251116</v>
      </c>
      <c r="M52" s="29"/>
      <c r="N52" s="35">
        <v>200802</v>
      </c>
    </row>
    <row r="53" spans="1:14" ht="18" customHeight="1" x14ac:dyDescent="0.3">
      <c r="A53" s="20">
        <v>45</v>
      </c>
      <c r="B53" s="28" t="s">
        <v>28</v>
      </c>
      <c r="C53" s="21">
        <v>9</v>
      </c>
      <c r="D53" s="21">
        <v>14587</v>
      </c>
      <c r="E53" s="21">
        <v>1620.7777777777778</v>
      </c>
      <c r="F53" s="21">
        <v>0</v>
      </c>
      <c r="G53" s="14"/>
      <c r="H53" s="21">
        <v>6</v>
      </c>
      <c r="I53" s="21">
        <v>9537</v>
      </c>
      <c r="J53" s="21">
        <v>1589.5</v>
      </c>
      <c r="K53" s="21">
        <v>0</v>
      </c>
      <c r="L53" s="35">
        <v>251026</v>
      </c>
      <c r="M53" s="29"/>
      <c r="N53" s="35">
        <v>230715</v>
      </c>
    </row>
    <row r="54" spans="1:14" ht="18" customHeight="1" x14ac:dyDescent="0.3">
      <c r="A54" s="20">
        <v>46</v>
      </c>
      <c r="B54" s="28" t="s">
        <v>29</v>
      </c>
      <c r="C54" s="21">
        <v>2</v>
      </c>
      <c r="D54" s="21">
        <v>1625</v>
      </c>
      <c r="E54" s="21">
        <v>812.5</v>
      </c>
      <c r="F54" s="21">
        <v>0</v>
      </c>
      <c r="G54" s="14"/>
      <c r="H54" s="21">
        <v>1</v>
      </c>
      <c r="I54" s="21">
        <v>750</v>
      </c>
      <c r="J54" s="21">
        <v>750</v>
      </c>
      <c r="K54" s="21">
        <v>0</v>
      </c>
      <c r="L54" s="35">
        <v>251116</v>
      </c>
      <c r="M54" s="29"/>
      <c r="N54" s="35">
        <v>240210</v>
      </c>
    </row>
    <row r="55" spans="1:14" ht="18" customHeight="1" x14ac:dyDescent="0.3">
      <c r="A55" s="20">
        <v>47</v>
      </c>
      <c r="B55" s="28" t="s">
        <v>96</v>
      </c>
      <c r="C55" s="21">
        <v>2</v>
      </c>
      <c r="D55" s="21">
        <v>3266</v>
      </c>
      <c r="E55" s="21">
        <v>1633</v>
      </c>
      <c r="F55" s="21">
        <v>0</v>
      </c>
      <c r="G55" s="14"/>
      <c r="H55" s="21">
        <v>1</v>
      </c>
      <c r="I55" s="21">
        <v>2116</v>
      </c>
      <c r="J55" s="21">
        <v>2116</v>
      </c>
      <c r="K55" s="21">
        <v>0</v>
      </c>
      <c r="L55" s="35">
        <v>260207</v>
      </c>
      <c r="M55" s="29"/>
      <c r="N55" s="35">
        <v>250531</v>
      </c>
    </row>
    <row r="56" spans="1:14" ht="18" customHeight="1" x14ac:dyDescent="0.3">
      <c r="A56" s="20">
        <v>48</v>
      </c>
      <c r="B56" s="28" t="s">
        <v>103</v>
      </c>
      <c r="C56" s="21">
        <v>1</v>
      </c>
      <c r="D56" s="21">
        <v>800</v>
      </c>
      <c r="E56" s="21">
        <v>800</v>
      </c>
      <c r="F56" s="21">
        <v>0</v>
      </c>
      <c r="G56" s="14"/>
      <c r="H56" s="21" t="s">
        <v>105</v>
      </c>
      <c r="I56" s="21" t="s">
        <v>105</v>
      </c>
      <c r="J56" s="21" t="s">
        <v>105</v>
      </c>
      <c r="K56" s="21"/>
      <c r="L56" s="35">
        <v>260418</v>
      </c>
      <c r="M56" s="29"/>
      <c r="N56" s="35">
        <v>240210</v>
      </c>
    </row>
    <row r="57" spans="1:14" ht="18" customHeight="1" x14ac:dyDescent="0.3">
      <c r="A57" s="20">
        <v>49</v>
      </c>
      <c r="B57" s="28" t="s">
        <v>30</v>
      </c>
      <c r="C57" s="21">
        <v>8</v>
      </c>
      <c r="D57" s="21">
        <v>16175</v>
      </c>
      <c r="E57" s="21">
        <v>2021.875</v>
      </c>
      <c r="F57" s="21">
        <v>0</v>
      </c>
      <c r="G57" s="14"/>
      <c r="H57" s="21">
        <v>7</v>
      </c>
      <c r="I57" s="21">
        <v>11175</v>
      </c>
      <c r="J57" s="21">
        <v>1596.4285714285713</v>
      </c>
      <c r="K57" s="21">
        <v>0</v>
      </c>
      <c r="L57" s="35">
        <v>251116</v>
      </c>
      <c r="M57" s="29"/>
      <c r="N57" s="35">
        <v>240120</v>
      </c>
    </row>
    <row r="58" spans="1:14" ht="18" customHeight="1" x14ac:dyDescent="0.3">
      <c r="A58" s="20">
        <v>50</v>
      </c>
      <c r="B58" s="28" t="s">
        <v>31</v>
      </c>
      <c r="C58" s="21">
        <v>3</v>
      </c>
      <c r="D58" s="21">
        <v>2950</v>
      </c>
      <c r="E58" s="21">
        <v>983.33333333333337</v>
      </c>
      <c r="F58" s="21">
        <v>0</v>
      </c>
      <c r="G58" s="14"/>
      <c r="H58" s="21">
        <v>2</v>
      </c>
      <c r="I58" s="21">
        <v>1850</v>
      </c>
      <c r="J58" s="21">
        <v>925</v>
      </c>
      <c r="K58" s="21">
        <v>0</v>
      </c>
      <c r="L58" s="35">
        <v>251106</v>
      </c>
      <c r="M58" s="29"/>
      <c r="N58" s="35">
        <v>230831</v>
      </c>
    </row>
    <row r="59" spans="1:14" ht="18" customHeight="1" x14ac:dyDescent="0.3">
      <c r="A59" s="20">
        <v>51</v>
      </c>
      <c r="B59" s="28" t="s">
        <v>32</v>
      </c>
      <c r="C59" s="21">
        <v>6</v>
      </c>
      <c r="D59" s="21">
        <v>13200</v>
      </c>
      <c r="E59" s="21">
        <v>2200</v>
      </c>
      <c r="F59" s="21">
        <v>0</v>
      </c>
      <c r="G59" s="14"/>
      <c r="H59" s="21">
        <v>5</v>
      </c>
      <c r="I59" s="21">
        <v>12100</v>
      </c>
      <c r="J59" s="21">
        <v>2420</v>
      </c>
      <c r="K59" s="21">
        <v>0</v>
      </c>
      <c r="L59" s="35">
        <v>251116</v>
      </c>
      <c r="M59" s="29"/>
      <c r="N59" s="35">
        <v>130706</v>
      </c>
    </row>
    <row r="60" spans="1:14" ht="18" customHeight="1" x14ac:dyDescent="0.3">
      <c r="A60" s="20">
        <v>52</v>
      </c>
      <c r="B60" s="28" t="s">
        <v>33</v>
      </c>
      <c r="C60" s="21">
        <v>6</v>
      </c>
      <c r="D60" s="21">
        <v>9600</v>
      </c>
      <c r="E60" s="21">
        <v>1600</v>
      </c>
      <c r="F60" s="21">
        <v>0</v>
      </c>
      <c r="G60" s="14"/>
      <c r="H60" s="21">
        <v>4</v>
      </c>
      <c r="I60" s="21">
        <v>8050</v>
      </c>
      <c r="J60" s="21">
        <v>2012.5</v>
      </c>
      <c r="K60" s="21">
        <v>0</v>
      </c>
      <c r="L60" s="35">
        <v>251106</v>
      </c>
      <c r="M60" s="29"/>
      <c r="N60" s="35">
        <v>180929</v>
      </c>
    </row>
    <row r="61" spans="1:14" ht="18" customHeight="1" x14ac:dyDescent="0.3">
      <c r="A61" s="20">
        <v>53</v>
      </c>
      <c r="B61" s="28" t="s">
        <v>34</v>
      </c>
      <c r="C61" s="21">
        <v>7</v>
      </c>
      <c r="D61" s="21">
        <v>8525</v>
      </c>
      <c r="E61" s="21">
        <v>1217.8571428571429</v>
      </c>
      <c r="F61" s="21">
        <v>0</v>
      </c>
      <c r="G61" s="14"/>
      <c r="H61" s="21">
        <v>5</v>
      </c>
      <c r="I61" s="21">
        <v>6450</v>
      </c>
      <c r="J61" s="21">
        <v>1290</v>
      </c>
      <c r="K61" s="21">
        <v>0</v>
      </c>
      <c r="L61" s="35">
        <v>251122</v>
      </c>
      <c r="M61" s="44"/>
      <c r="N61" s="42" t="s">
        <v>35</v>
      </c>
    </row>
    <row r="62" spans="1:14" ht="18" customHeight="1" x14ac:dyDescent="0.3">
      <c r="A62" s="20">
        <v>54</v>
      </c>
      <c r="B62" s="28" t="s">
        <v>36</v>
      </c>
      <c r="C62" s="21">
        <v>9</v>
      </c>
      <c r="D62" s="21">
        <v>16350</v>
      </c>
      <c r="E62" s="21">
        <v>1816.6666666666667</v>
      </c>
      <c r="F62" s="21">
        <v>0</v>
      </c>
      <c r="G62" s="14"/>
      <c r="H62" s="21">
        <v>7</v>
      </c>
      <c r="I62" s="21">
        <v>14000</v>
      </c>
      <c r="J62" s="21">
        <v>2000</v>
      </c>
      <c r="K62" s="21">
        <v>0</v>
      </c>
      <c r="L62" s="35">
        <v>251106</v>
      </c>
      <c r="M62" s="44"/>
      <c r="N62" s="35">
        <v>120701</v>
      </c>
    </row>
    <row r="63" spans="1:14" ht="18" customHeight="1" x14ac:dyDescent="0.3">
      <c r="A63" s="20">
        <v>55</v>
      </c>
      <c r="B63" s="28" t="s">
        <v>85</v>
      </c>
      <c r="C63" s="21">
        <v>2</v>
      </c>
      <c r="D63" s="21">
        <v>1750</v>
      </c>
      <c r="E63" s="21">
        <v>875</v>
      </c>
      <c r="F63" s="21">
        <v>0</v>
      </c>
      <c r="G63" s="14"/>
      <c r="H63" s="21">
        <v>2</v>
      </c>
      <c r="I63" s="21">
        <v>1750</v>
      </c>
      <c r="J63" s="21">
        <v>875</v>
      </c>
      <c r="K63" s="21">
        <v>0</v>
      </c>
      <c r="L63" s="35">
        <v>251206</v>
      </c>
      <c r="M63" s="34"/>
      <c r="N63" s="35">
        <v>241214</v>
      </c>
    </row>
    <row r="64" spans="1:14" ht="18" customHeight="1" x14ac:dyDescent="0.3">
      <c r="A64" s="20">
        <v>56</v>
      </c>
      <c r="B64" s="28" t="s">
        <v>37</v>
      </c>
      <c r="C64" s="21">
        <v>12</v>
      </c>
      <c r="D64" s="21">
        <v>30075</v>
      </c>
      <c r="E64" s="21">
        <v>2506.25</v>
      </c>
      <c r="F64" s="21">
        <v>0</v>
      </c>
      <c r="G64" s="14"/>
      <c r="H64" s="21">
        <v>9</v>
      </c>
      <c r="I64" s="21">
        <v>24875</v>
      </c>
      <c r="J64" s="21">
        <v>2763.8888888888887</v>
      </c>
      <c r="K64" s="21">
        <v>0</v>
      </c>
      <c r="L64" s="35">
        <v>251106</v>
      </c>
      <c r="M64" s="29"/>
      <c r="N64" s="35">
        <v>940701</v>
      </c>
    </row>
    <row r="65" spans="1:14" ht="18" customHeight="1" x14ac:dyDescent="0.3">
      <c r="A65" s="20">
        <v>57</v>
      </c>
      <c r="B65" s="28" t="s">
        <v>97</v>
      </c>
      <c r="C65" s="21">
        <v>1</v>
      </c>
      <c r="D65" s="21">
        <v>800</v>
      </c>
      <c r="E65" s="21">
        <v>800</v>
      </c>
      <c r="F65" s="21">
        <v>0</v>
      </c>
      <c r="G65" s="14"/>
      <c r="H65" s="21">
        <v>1</v>
      </c>
      <c r="I65" s="21">
        <v>800</v>
      </c>
      <c r="J65" s="21">
        <v>800</v>
      </c>
      <c r="K65" s="21">
        <v>0</v>
      </c>
      <c r="L65" s="35">
        <v>260207</v>
      </c>
      <c r="M65" s="23"/>
      <c r="N65" s="35">
        <v>970601</v>
      </c>
    </row>
    <row r="66" spans="1:14" ht="18" customHeight="1" x14ac:dyDescent="0.3">
      <c r="A66" s="20">
        <v>58</v>
      </c>
      <c r="B66" s="28" t="s">
        <v>38</v>
      </c>
      <c r="C66" s="21">
        <v>4</v>
      </c>
      <c r="D66" s="21">
        <v>9583</v>
      </c>
      <c r="E66" s="21">
        <v>2395.75</v>
      </c>
      <c r="F66" s="21">
        <v>0</v>
      </c>
      <c r="G66" s="14"/>
      <c r="H66" s="21">
        <v>3</v>
      </c>
      <c r="I66" s="21">
        <v>8100</v>
      </c>
      <c r="J66" s="21">
        <v>2700</v>
      </c>
      <c r="K66" s="21">
        <v>0</v>
      </c>
      <c r="L66" s="35">
        <v>251116</v>
      </c>
      <c r="M66" s="29"/>
      <c r="N66" s="35">
        <v>200125</v>
      </c>
    </row>
    <row r="67" spans="1:14" ht="18" customHeight="1" x14ac:dyDescent="0.3">
      <c r="A67" s="20">
        <v>59</v>
      </c>
      <c r="B67" s="28" t="s">
        <v>71</v>
      </c>
      <c r="C67" s="21">
        <v>2</v>
      </c>
      <c r="D67" s="21">
        <v>2916</v>
      </c>
      <c r="E67" s="21">
        <v>1458</v>
      </c>
      <c r="F67" s="21">
        <v>0</v>
      </c>
      <c r="G67" s="14"/>
      <c r="H67" s="21">
        <v>2</v>
      </c>
      <c r="I67" s="21">
        <v>2916</v>
      </c>
      <c r="J67" s="21">
        <v>1458</v>
      </c>
      <c r="K67" s="21">
        <v>0</v>
      </c>
      <c r="L67" s="35">
        <v>251122</v>
      </c>
      <c r="M67" s="29"/>
      <c r="N67" s="35">
        <v>250914</v>
      </c>
    </row>
    <row r="68" spans="1:14" ht="18" customHeight="1" x14ac:dyDescent="0.3">
      <c r="A68" s="20">
        <v>60</v>
      </c>
      <c r="B68" s="28" t="s">
        <v>39</v>
      </c>
      <c r="C68" s="21">
        <v>12</v>
      </c>
      <c r="D68" s="21">
        <v>11925</v>
      </c>
      <c r="E68" s="21">
        <v>993.75</v>
      </c>
      <c r="F68" s="21">
        <v>0</v>
      </c>
      <c r="G68" s="14"/>
      <c r="H68" s="21">
        <v>10</v>
      </c>
      <c r="I68" s="21">
        <v>10125</v>
      </c>
      <c r="J68" s="21">
        <v>1012.5</v>
      </c>
      <c r="K68" s="21">
        <v>0</v>
      </c>
      <c r="L68" s="35">
        <v>251026</v>
      </c>
      <c r="M68" s="29"/>
      <c r="N68" s="42" t="s">
        <v>40</v>
      </c>
    </row>
    <row r="69" spans="1:14" ht="18" customHeight="1" x14ac:dyDescent="0.3">
      <c r="A69" s="20">
        <v>61</v>
      </c>
      <c r="B69" s="29" t="s">
        <v>41</v>
      </c>
      <c r="C69" s="21">
        <v>5</v>
      </c>
      <c r="D69" s="21">
        <v>5400</v>
      </c>
      <c r="E69" s="21">
        <v>1080</v>
      </c>
      <c r="F69" s="21">
        <v>0</v>
      </c>
      <c r="G69" s="14"/>
      <c r="H69" s="21">
        <v>4</v>
      </c>
      <c r="I69" s="21">
        <v>4600</v>
      </c>
      <c r="J69" s="21">
        <v>1150</v>
      </c>
      <c r="K69" s="21">
        <v>0</v>
      </c>
      <c r="L69" s="35">
        <v>251106</v>
      </c>
      <c r="M69" s="29"/>
      <c r="N69" s="35">
        <v>200910</v>
      </c>
    </row>
    <row r="70" spans="1:14" ht="18" customHeight="1" x14ac:dyDescent="0.3">
      <c r="A70" s="20">
        <v>62</v>
      </c>
      <c r="B70" s="28" t="s">
        <v>42</v>
      </c>
      <c r="C70" s="21">
        <v>6</v>
      </c>
      <c r="D70" s="21">
        <v>9525</v>
      </c>
      <c r="E70" s="21">
        <v>1587.5</v>
      </c>
      <c r="F70" s="21">
        <v>0</v>
      </c>
      <c r="G70" s="14"/>
      <c r="H70" s="21">
        <v>5</v>
      </c>
      <c r="I70" s="21">
        <v>8625</v>
      </c>
      <c r="J70" s="21">
        <v>1725</v>
      </c>
      <c r="K70" s="21">
        <v>0</v>
      </c>
      <c r="L70" s="35">
        <v>251116</v>
      </c>
      <c r="M70" s="29"/>
      <c r="N70" s="35">
        <v>161105</v>
      </c>
    </row>
    <row r="71" spans="1:14" ht="18" customHeight="1" x14ac:dyDescent="0.3">
      <c r="A71" s="20">
        <v>63</v>
      </c>
      <c r="B71" s="28" t="s">
        <v>43</v>
      </c>
      <c r="C71" s="21">
        <v>12</v>
      </c>
      <c r="D71" s="21">
        <v>17853</v>
      </c>
      <c r="E71" s="21">
        <v>1487.75</v>
      </c>
      <c r="F71" s="21">
        <v>0</v>
      </c>
      <c r="G71" s="14"/>
      <c r="H71" s="21">
        <v>9</v>
      </c>
      <c r="I71" s="21">
        <v>11003</v>
      </c>
      <c r="J71" s="21">
        <v>1222.5555555555557</v>
      </c>
      <c r="K71" s="21">
        <v>0</v>
      </c>
      <c r="L71" s="35">
        <v>251026</v>
      </c>
      <c r="M71" s="29"/>
      <c r="N71" s="35">
        <v>140215</v>
      </c>
    </row>
    <row r="72" spans="1:14" ht="18" customHeight="1" x14ac:dyDescent="0.3">
      <c r="A72" s="20">
        <v>64</v>
      </c>
      <c r="B72" s="28" t="s">
        <v>44</v>
      </c>
      <c r="C72" s="21">
        <v>9</v>
      </c>
      <c r="D72" s="21">
        <v>25262</v>
      </c>
      <c r="E72" s="21">
        <v>2806.8888888888887</v>
      </c>
      <c r="F72" s="21">
        <v>0</v>
      </c>
      <c r="G72" s="14"/>
      <c r="H72" s="21">
        <v>7</v>
      </c>
      <c r="I72" s="21">
        <v>21412</v>
      </c>
      <c r="J72" s="21">
        <v>3058.8571428571427</v>
      </c>
      <c r="K72" s="21">
        <v>0</v>
      </c>
      <c r="L72" s="35">
        <v>251026</v>
      </c>
      <c r="M72" s="29"/>
      <c r="N72" s="35">
        <v>241026</v>
      </c>
    </row>
    <row r="73" spans="1:14" ht="18" customHeight="1" x14ac:dyDescent="0.3">
      <c r="A73" s="20">
        <v>65</v>
      </c>
      <c r="B73" s="28" t="s">
        <v>45</v>
      </c>
      <c r="C73" s="21">
        <v>7</v>
      </c>
      <c r="D73" s="21">
        <v>22475</v>
      </c>
      <c r="E73" s="21">
        <v>3210.7142857142858</v>
      </c>
      <c r="F73" s="21">
        <v>0</v>
      </c>
      <c r="G73" s="14"/>
      <c r="H73" s="21">
        <v>6</v>
      </c>
      <c r="I73" s="21">
        <v>17475</v>
      </c>
      <c r="J73" s="21">
        <v>2912.5</v>
      </c>
      <c r="K73" s="21">
        <v>0</v>
      </c>
      <c r="L73" s="35">
        <v>251106</v>
      </c>
      <c r="M73" s="29"/>
      <c r="N73" s="35">
        <v>241123</v>
      </c>
    </row>
    <row r="74" spans="1:14" ht="18" customHeight="1" x14ac:dyDescent="0.3">
      <c r="A74" s="20">
        <v>66</v>
      </c>
      <c r="B74" s="28" t="s">
        <v>46</v>
      </c>
      <c r="C74" s="21">
        <v>10</v>
      </c>
      <c r="D74" s="21">
        <v>21200</v>
      </c>
      <c r="E74" s="21">
        <v>2120</v>
      </c>
      <c r="F74" s="21">
        <v>0</v>
      </c>
      <c r="G74" s="14"/>
      <c r="H74" s="21">
        <v>7</v>
      </c>
      <c r="I74" s="21">
        <v>15250</v>
      </c>
      <c r="J74" s="21">
        <v>2178.5714285714284</v>
      </c>
      <c r="K74" s="21">
        <v>0</v>
      </c>
      <c r="L74" s="35">
        <v>251106</v>
      </c>
      <c r="M74" s="29"/>
      <c r="N74" s="42" t="s">
        <v>47</v>
      </c>
    </row>
    <row r="75" spans="1:14" ht="18" customHeight="1" x14ac:dyDescent="0.3">
      <c r="A75" s="20">
        <v>67</v>
      </c>
      <c r="B75" s="28" t="s">
        <v>48</v>
      </c>
      <c r="C75" s="21">
        <v>7</v>
      </c>
      <c r="D75" s="21">
        <v>13275</v>
      </c>
      <c r="E75" s="21">
        <v>1896.4285714285713</v>
      </c>
      <c r="F75" s="21">
        <v>0</v>
      </c>
      <c r="G75" s="14"/>
      <c r="H75" s="21">
        <v>6</v>
      </c>
      <c r="I75" s="21">
        <v>8275</v>
      </c>
      <c r="J75" s="21">
        <v>1379.1666666666667</v>
      </c>
      <c r="K75" s="21">
        <v>0</v>
      </c>
      <c r="L75" s="35">
        <v>251106</v>
      </c>
      <c r="M75" s="29"/>
      <c r="N75" s="35">
        <v>201114</v>
      </c>
    </row>
    <row r="76" spans="1:14" ht="18" customHeight="1" x14ac:dyDescent="0.3">
      <c r="A76" s="20">
        <v>68</v>
      </c>
      <c r="B76" s="28" t="s">
        <v>49</v>
      </c>
      <c r="C76" s="21">
        <v>10</v>
      </c>
      <c r="D76" s="21">
        <v>12908</v>
      </c>
      <c r="E76" s="21">
        <v>1290.8</v>
      </c>
      <c r="F76" s="21">
        <v>0</v>
      </c>
      <c r="G76" s="14"/>
      <c r="H76" s="21">
        <v>8</v>
      </c>
      <c r="I76" s="21">
        <v>9750</v>
      </c>
      <c r="J76" s="21">
        <v>1218.75</v>
      </c>
      <c r="K76" s="21">
        <v>0</v>
      </c>
      <c r="L76" s="35">
        <v>251026</v>
      </c>
      <c r="M76" s="29"/>
      <c r="N76" s="35">
        <v>220305</v>
      </c>
    </row>
    <row r="77" spans="1:14" ht="18" customHeight="1" x14ac:dyDescent="0.3">
      <c r="A77" s="20">
        <v>69</v>
      </c>
      <c r="B77" s="28" t="s">
        <v>50</v>
      </c>
      <c r="C77" s="21">
        <v>9</v>
      </c>
      <c r="D77" s="21">
        <v>16491</v>
      </c>
      <c r="E77" s="21">
        <v>1832.3333333333333</v>
      </c>
      <c r="F77" s="21">
        <v>0</v>
      </c>
      <c r="G77" s="14"/>
      <c r="H77" s="21">
        <v>6</v>
      </c>
      <c r="I77" s="21">
        <v>8391</v>
      </c>
      <c r="J77" s="21">
        <v>1398.5</v>
      </c>
      <c r="K77" s="21">
        <v>0</v>
      </c>
      <c r="L77" s="35">
        <v>251116</v>
      </c>
      <c r="M77" s="29"/>
      <c r="N77" s="35">
        <v>150503</v>
      </c>
    </row>
    <row r="78" spans="1:14" ht="18" customHeight="1" x14ac:dyDescent="0.3">
      <c r="A78" s="20">
        <v>70</v>
      </c>
      <c r="B78" s="28" t="s">
        <v>68</v>
      </c>
      <c r="C78" s="21">
        <v>4</v>
      </c>
      <c r="D78" s="21">
        <v>3225</v>
      </c>
      <c r="E78" s="21">
        <v>806.25</v>
      </c>
      <c r="F78" s="21">
        <v>0</v>
      </c>
      <c r="G78" s="14"/>
      <c r="H78" s="21">
        <v>3</v>
      </c>
      <c r="I78" s="21">
        <v>2400</v>
      </c>
      <c r="J78" s="21">
        <v>800</v>
      </c>
      <c r="K78" s="21">
        <v>0</v>
      </c>
      <c r="L78" s="35">
        <v>251106</v>
      </c>
      <c r="M78" s="29"/>
      <c r="N78" s="35">
        <v>250731</v>
      </c>
    </row>
    <row r="79" spans="1:14" ht="18" customHeight="1" x14ac:dyDescent="0.3">
      <c r="A79" s="20">
        <v>71</v>
      </c>
      <c r="B79" s="28" t="s">
        <v>51</v>
      </c>
      <c r="C79" s="21">
        <v>12</v>
      </c>
      <c r="D79" s="21">
        <v>33700</v>
      </c>
      <c r="E79" s="21">
        <v>2808.3333333333335</v>
      </c>
      <c r="F79" s="21">
        <v>0</v>
      </c>
      <c r="G79" s="14"/>
      <c r="H79" s="21">
        <v>9</v>
      </c>
      <c r="I79" s="21">
        <v>24800</v>
      </c>
      <c r="J79" s="21">
        <v>2755.5555555555557</v>
      </c>
      <c r="K79" s="21">
        <v>0</v>
      </c>
      <c r="L79" s="35">
        <v>251026</v>
      </c>
      <c r="M79" s="29"/>
      <c r="N79" s="35">
        <v>211028</v>
      </c>
    </row>
    <row r="80" spans="1:14" ht="18" customHeight="1" x14ac:dyDescent="0.3">
      <c r="A80" s="20">
        <v>72</v>
      </c>
      <c r="B80" s="28" t="s">
        <v>98</v>
      </c>
      <c r="C80" s="21">
        <v>1</v>
      </c>
      <c r="D80" s="21">
        <v>1350</v>
      </c>
      <c r="E80" s="21">
        <v>1350</v>
      </c>
      <c r="F80" s="21">
        <v>0</v>
      </c>
      <c r="G80" s="14"/>
      <c r="H80" s="21">
        <v>1</v>
      </c>
      <c r="I80" s="21">
        <v>1350</v>
      </c>
      <c r="J80" s="21">
        <v>1350</v>
      </c>
      <c r="K80" s="21">
        <v>0</v>
      </c>
      <c r="L80" s="35">
        <v>260228</v>
      </c>
      <c r="M80" s="23"/>
      <c r="N80" s="35">
        <v>150312</v>
      </c>
    </row>
    <row r="81" spans="1:15" ht="18" customHeight="1" x14ac:dyDescent="0.3">
      <c r="A81" s="20">
        <v>73</v>
      </c>
      <c r="B81" s="28" t="s">
        <v>72</v>
      </c>
      <c r="C81" s="21">
        <v>6</v>
      </c>
      <c r="D81" s="21">
        <v>11825</v>
      </c>
      <c r="E81" s="21">
        <v>1970.8333333333333</v>
      </c>
      <c r="F81" s="21">
        <v>0</v>
      </c>
      <c r="G81" s="14"/>
      <c r="H81" s="21">
        <v>6</v>
      </c>
      <c r="I81" s="21">
        <v>11825</v>
      </c>
      <c r="J81" s="21">
        <v>1970.8333333333333</v>
      </c>
      <c r="K81" s="21">
        <v>0</v>
      </c>
      <c r="L81" s="35">
        <v>251026</v>
      </c>
      <c r="M81" s="45"/>
      <c r="N81" s="35">
        <v>250927</v>
      </c>
    </row>
    <row r="82" spans="1:15" ht="18" customHeight="1" x14ac:dyDescent="0.3">
      <c r="A82" s="20">
        <v>74</v>
      </c>
      <c r="B82" s="28" t="s">
        <v>52</v>
      </c>
      <c r="C82" s="21">
        <v>5</v>
      </c>
      <c r="D82" s="21">
        <v>4950</v>
      </c>
      <c r="E82" s="21">
        <v>990</v>
      </c>
      <c r="F82" s="21">
        <v>0</v>
      </c>
      <c r="G82" s="14"/>
      <c r="H82" s="21">
        <v>4</v>
      </c>
      <c r="I82" s="21">
        <v>3950</v>
      </c>
      <c r="J82" s="21">
        <v>987.5</v>
      </c>
      <c r="K82" s="21">
        <v>0</v>
      </c>
      <c r="L82" s="35">
        <v>251026</v>
      </c>
      <c r="M82" s="29"/>
      <c r="N82" s="35">
        <v>190720</v>
      </c>
    </row>
    <row r="83" spans="1:15" ht="18" customHeight="1" x14ac:dyDescent="0.3">
      <c r="A83" s="20">
        <v>75</v>
      </c>
      <c r="B83" s="28" t="s">
        <v>77</v>
      </c>
      <c r="C83" s="21">
        <v>2</v>
      </c>
      <c r="D83" s="21">
        <v>2100</v>
      </c>
      <c r="E83" s="21">
        <v>1050</v>
      </c>
      <c r="F83" s="21">
        <v>0</v>
      </c>
      <c r="G83" s="14"/>
      <c r="H83" s="21">
        <v>2</v>
      </c>
      <c r="I83" s="21">
        <v>2100</v>
      </c>
      <c r="J83" s="21">
        <v>1050</v>
      </c>
      <c r="K83" s="21">
        <v>0</v>
      </c>
      <c r="L83" s="35">
        <v>251122</v>
      </c>
      <c r="M83" s="29"/>
      <c r="N83" s="35">
        <v>240302</v>
      </c>
    </row>
    <row r="84" spans="1:15" ht="18" customHeight="1" x14ac:dyDescent="0.3">
      <c r="A84" s="20">
        <v>76</v>
      </c>
      <c r="B84" s="28" t="s">
        <v>53</v>
      </c>
      <c r="C84" s="21">
        <v>6</v>
      </c>
      <c r="D84" s="21">
        <v>14800</v>
      </c>
      <c r="E84" s="21">
        <v>2466.6666666666665</v>
      </c>
      <c r="F84" s="21">
        <v>0</v>
      </c>
      <c r="G84" s="14"/>
      <c r="H84" s="21">
        <v>5</v>
      </c>
      <c r="I84" s="21">
        <v>12800</v>
      </c>
      <c r="J84" s="21">
        <v>2560</v>
      </c>
      <c r="K84" s="21">
        <v>0</v>
      </c>
      <c r="L84" s="35">
        <v>251026</v>
      </c>
      <c r="M84" s="44"/>
      <c r="N84" s="35">
        <v>200123</v>
      </c>
    </row>
    <row r="85" spans="1:15" ht="18" customHeight="1" x14ac:dyDescent="0.3">
      <c r="A85" s="20">
        <v>77</v>
      </c>
      <c r="B85" s="28" t="s">
        <v>54</v>
      </c>
      <c r="C85" s="21">
        <v>8</v>
      </c>
      <c r="D85" s="21">
        <v>16950</v>
      </c>
      <c r="E85" s="21">
        <v>2118.75</v>
      </c>
      <c r="F85" s="21">
        <v>0</v>
      </c>
      <c r="G85" s="14"/>
      <c r="H85" s="21">
        <v>7</v>
      </c>
      <c r="I85" s="21">
        <v>16050</v>
      </c>
      <c r="J85" s="21">
        <v>2292.8571428571427</v>
      </c>
      <c r="K85" s="21">
        <v>0</v>
      </c>
      <c r="L85" s="35">
        <v>251026</v>
      </c>
      <c r="M85" s="44"/>
      <c r="N85" s="35">
        <v>200305</v>
      </c>
    </row>
    <row r="86" spans="1:15" ht="18" customHeight="1" x14ac:dyDescent="0.3">
      <c r="A86" s="20">
        <v>78</v>
      </c>
      <c r="B86" s="28" t="s">
        <v>55</v>
      </c>
      <c r="C86" s="21">
        <v>11</v>
      </c>
      <c r="D86" s="21">
        <v>13978</v>
      </c>
      <c r="E86" s="21">
        <v>1270.7272727272727</v>
      </c>
      <c r="F86" s="21">
        <v>0</v>
      </c>
      <c r="G86" s="14"/>
      <c r="H86" s="21">
        <v>8</v>
      </c>
      <c r="I86" s="21">
        <v>11278</v>
      </c>
      <c r="J86" s="21">
        <v>1409.75</v>
      </c>
      <c r="K86" s="21">
        <v>0</v>
      </c>
      <c r="L86" s="35">
        <v>251026</v>
      </c>
      <c r="M86" s="29"/>
      <c r="N86" s="35">
        <v>140607</v>
      </c>
    </row>
    <row r="87" spans="1:15" ht="18" customHeight="1" x14ac:dyDescent="0.3">
      <c r="A87" s="20">
        <v>79</v>
      </c>
      <c r="B87" s="28" t="s">
        <v>56</v>
      </c>
      <c r="C87" s="21">
        <v>2</v>
      </c>
      <c r="D87" s="21">
        <v>1900</v>
      </c>
      <c r="E87" s="21">
        <v>950</v>
      </c>
      <c r="F87" s="21">
        <v>0</v>
      </c>
      <c r="G87" s="14"/>
      <c r="H87" s="21">
        <v>2</v>
      </c>
      <c r="I87" s="21">
        <v>1900</v>
      </c>
      <c r="J87" s="21">
        <v>950</v>
      </c>
      <c r="K87" s="21">
        <v>0</v>
      </c>
      <c r="L87" s="35">
        <v>251026</v>
      </c>
      <c r="M87" s="29"/>
      <c r="N87" s="35">
        <v>120303</v>
      </c>
    </row>
    <row r="88" spans="1:15" ht="18" customHeight="1" x14ac:dyDescent="0.3">
      <c r="A88" s="20">
        <v>80</v>
      </c>
      <c r="B88" s="28" t="s">
        <v>57</v>
      </c>
      <c r="C88" s="21">
        <v>6</v>
      </c>
      <c r="D88" s="21">
        <v>17475</v>
      </c>
      <c r="E88" s="21">
        <v>2912.5</v>
      </c>
      <c r="F88" s="21">
        <v>0</v>
      </c>
      <c r="G88" s="14"/>
      <c r="H88" s="21">
        <v>6</v>
      </c>
      <c r="I88" s="21">
        <v>17475</v>
      </c>
      <c r="J88" s="21">
        <v>2912.5</v>
      </c>
      <c r="K88" s="21">
        <v>0</v>
      </c>
      <c r="L88" s="35">
        <v>251116</v>
      </c>
      <c r="M88" s="29"/>
      <c r="N88" s="35">
        <v>231216</v>
      </c>
    </row>
    <row r="89" spans="1:15" ht="18" customHeight="1" x14ac:dyDescent="0.3">
      <c r="A89" s="20">
        <v>81</v>
      </c>
      <c r="B89" s="28" t="s">
        <v>104</v>
      </c>
      <c r="C89" s="21">
        <v>1</v>
      </c>
      <c r="D89" s="21">
        <v>5000</v>
      </c>
      <c r="E89" s="21">
        <v>5000</v>
      </c>
      <c r="F89" s="21">
        <v>0</v>
      </c>
      <c r="G89" s="14"/>
      <c r="H89" s="21" t="s">
        <v>105</v>
      </c>
      <c r="I89" s="21" t="s">
        <v>105</v>
      </c>
      <c r="J89" s="21" t="s">
        <v>105</v>
      </c>
      <c r="K89" s="21"/>
      <c r="L89" s="35">
        <v>260412</v>
      </c>
      <c r="M89" s="35"/>
      <c r="N89" s="35">
        <v>231216</v>
      </c>
    </row>
    <row r="90" spans="1:15" ht="18" customHeight="1" x14ac:dyDescent="0.3">
      <c r="A90" s="20">
        <v>82</v>
      </c>
      <c r="B90" s="28" t="s">
        <v>58</v>
      </c>
      <c r="C90" s="21">
        <v>9</v>
      </c>
      <c r="D90" s="21">
        <v>13275</v>
      </c>
      <c r="E90" s="21">
        <v>1475</v>
      </c>
      <c r="F90" s="21">
        <v>0</v>
      </c>
      <c r="G90" s="14"/>
      <c r="H90" s="21">
        <v>6</v>
      </c>
      <c r="I90" s="21">
        <v>9350</v>
      </c>
      <c r="J90" s="21">
        <v>1558.3333333333333</v>
      </c>
      <c r="K90" s="21">
        <v>0</v>
      </c>
      <c r="L90" s="35">
        <v>251116</v>
      </c>
      <c r="M90" s="29"/>
      <c r="N90" s="35">
        <v>160214</v>
      </c>
    </row>
    <row r="91" spans="1:15" ht="4.8" customHeight="1" x14ac:dyDescent="0.3">
      <c r="A91" s="20"/>
      <c r="B91" s="41"/>
      <c r="C91" s="27"/>
      <c r="D91" s="27"/>
      <c r="E91" s="27"/>
      <c r="F91" s="27"/>
      <c r="H91" s="27"/>
      <c r="I91" s="27"/>
      <c r="J91" s="27"/>
      <c r="K91" s="27"/>
      <c r="L91" s="39"/>
      <c r="M91" s="38"/>
      <c r="N91" s="39"/>
    </row>
    <row r="92" spans="1:15" x14ac:dyDescent="0.3">
      <c r="C92" s="50" t="s">
        <v>63</v>
      </c>
      <c r="D92" s="50"/>
      <c r="E92" s="50"/>
      <c r="F92" s="50"/>
      <c r="G92" s="50"/>
      <c r="H92" s="50"/>
      <c r="I92" s="27"/>
      <c r="K92" s="27"/>
      <c r="L92" s="51" t="s">
        <v>74</v>
      </c>
      <c r="M92" s="51"/>
      <c r="N92" s="51"/>
      <c r="O92" s="30"/>
    </row>
  </sheetData>
  <mergeCells count="16">
    <mergeCell ref="C1:J1"/>
    <mergeCell ref="C2:J2"/>
    <mergeCell ref="J3:L3"/>
    <mergeCell ref="D3:I3"/>
    <mergeCell ref="C5:F5"/>
    <mergeCell ref="H5:J5"/>
    <mergeCell ref="C92:H92"/>
    <mergeCell ref="L92:N92"/>
    <mergeCell ref="L6:L7"/>
    <mergeCell ref="N6:N7"/>
    <mergeCell ref="C6:C7"/>
    <mergeCell ref="D6:E6"/>
    <mergeCell ref="F6:F7"/>
    <mergeCell ref="H6:H7"/>
    <mergeCell ref="I6:J6"/>
    <mergeCell ref="K6:K7"/>
  </mergeCells>
  <printOptions horizontalCentered="1"/>
  <pageMargins left="0.25" right="0.25" top="0.5" bottom="0.5" header="0" footer="0"/>
  <pageSetup orientation="portrait" r:id="rId1"/>
  <ignoredErrors>
    <ignoredError sqref="N90 N17 N11 N57:N62 N13:N14 N20 N24:N27 N30:N34 N36 N38 N40:N43 N45:N47 N49:N54 N64 N66:N79 N22 N81:N88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E7D48F-CA8A-44EE-9CCC-D0BC54C989ED}">
  <sheetPr>
    <tabColor rgb="FFCCFFFF"/>
  </sheetPr>
  <dimension ref="A1:O92"/>
  <sheetViews>
    <sheetView workbookViewId="0">
      <selection activeCell="C2" sqref="C2:J2"/>
    </sheetView>
  </sheetViews>
  <sheetFormatPr defaultRowHeight="14.4" x14ac:dyDescent="0.3"/>
  <cols>
    <col min="1" max="1" width="3" style="3" customWidth="1"/>
    <col min="2" max="2" width="18.77734375" style="22" customWidth="1"/>
    <col min="3" max="3" width="6.77734375" style="23" customWidth="1"/>
    <col min="4" max="5" width="7.77734375" style="22" customWidth="1"/>
    <col min="6" max="6" width="6.77734375" style="22" customWidth="1"/>
    <col min="7" max="7" width="0.88671875" style="15" customWidth="1"/>
    <col min="8" max="8" width="6.77734375" style="15" customWidth="1"/>
    <col min="9" max="10" width="7.77734375" style="15" customWidth="1"/>
    <col min="11" max="11" width="0.88671875" style="15" customWidth="1"/>
    <col min="12" max="12" width="7.77734375" style="15" customWidth="1"/>
    <col min="13" max="13" width="0.88671875" style="15" customWidth="1"/>
    <col min="14" max="14" width="7.77734375" style="11" customWidth="1"/>
    <col min="15" max="15" width="0.88671875" style="3" customWidth="1"/>
  </cols>
  <sheetData>
    <row r="1" spans="1:14" ht="27" customHeight="1" x14ac:dyDescent="0.3">
      <c r="A1" s="1"/>
      <c r="B1" s="2"/>
      <c r="C1" s="61" t="s">
        <v>73</v>
      </c>
      <c r="D1" s="61"/>
      <c r="E1" s="61"/>
      <c r="F1" s="61"/>
      <c r="G1" s="61"/>
      <c r="H1" s="61"/>
      <c r="I1" s="61"/>
      <c r="J1" s="61"/>
      <c r="K1" s="2"/>
      <c r="L1" s="2"/>
      <c r="M1" s="2"/>
      <c r="N1" s="2"/>
    </row>
    <row r="2" spans="1:14" ht="24" customHeight="1" x14ac:dyDescent="0.3">
      <c r="A2" s="1"/>
      <c r="B2" s="2"/>
      <c r="C2" s="67" t="s">
        <v>80</v>
      </c>
      <c r="D2" s="67"/>
      <c r="E2" s="67"/>
      <c r="F2" s="67"/>
      <c r="G2" s="67"/>
      <c r="H2" s="67"/>
      <c r="I2" s="67"/>
      <c r="J2" s="67"/>
      <c r="K2" s="2"/>
      <c r="L2" s="2"/>
      <c r="M2" s="2"/>
      <c r="N2" s="2"/>
    </row>
    <row r="3" spans="1:14" ht="24" customHeight="1" x14ac:dyDescent="0.3">
      <c r="A3" s="4"/>
      <c r="B3" s="5"/>
      <c r="C3" s="31" t="s">
        <v>1</v>
      </c>
      <c r="D3" s="61" t="s">
        <v>106</v>
      </c>
      <c r="E3" s="61"/>
      <c r="F3" s="61"/>
      <c r="G3" s="61"/>
      <c r="H3" s="61"/>
      <c r="I3" s="61"/>
      <c r="J3" s="63">
        <v>46142</v>
      </c>
      <c r="K3" s="63"/>
      <c r="L3" s="63"/>
      <c r="M3" s="6"/>
      <c r="N3" s="6"/>
    </row>
    <row r="4" spans="1:14" ht="4.5" customHeight="1" x14ac:dyDescent="0.3">
      <c r="A4" s="7"/>
      <c r="B4" s="7"/>
      <c r="C4" s="7"/>
      <c r="D4" s="8"/>
      <c r="E4" s="8"/>
      <c r="F4" s="9"/>
      <c r="G4" s="10"/>
      <c r="H4" s="10"/>
      <c r="I4" s="10"/>
      <c r="J4" s="10"/>
      <c r="K4" s="10"/>
      <c r="L4" s="10"/>
      <c r="M4" s="10"/>
    </row>
    <row r="5" spans="1:14" ht="15" customHeight="1" x14ac:dyDescent="0.3">
      <c r="A5" s="7"/>
      <c r="B5" s="7"/>
      <c r="C5" s="64" t="s">
        <v>101</v>
      </c>
      <c r="D5" s="65"/>
      <c r="E5" s="65"/>
      <c r="F5" s="66"/>
      <c r="G5" s="32"/>
      <c r="H5" s="64" t="s">
        <v>100</v>
      </c>
      <c r="I5" s="65"/>
      <c r="J5" s="65"/>
      <c r="K5" s="66"/>
      <c r="L5" s="12"/>
      <c r="M5" s="10"/>
    </row>
    <row r="6" spans="1:14" ht="15" customHeight="1" x14ac:dyDescent="0.3">
      <c r="B6" s="13"/>
      <c r="C6" s="54" t="s">
        <v>2</v>
      </c>
      <c r="D6" s="57" t="s">
        <v>3</v>
      </c>
      <c r="E6" s="58"/>
      <c r="F6" s="54" t="s">
        <v>4</v>
      </c>
      <c r="G6" s="14"/>
      <c r="H6" s="54" t="s">
        <v>5</v>
      </c>
      <c r="I6" s="57" t="s">
        <v>3</v>
      </c>
      <c r="J6" s="58"/>
      <c r="K6" s="56"/>
      <c r="L6" s="52" t="s">
        <v>79</v>
      </c>
      <c r="N6" s="68" t="s">
        <v>6</v>
      </c>
    </row>
    <row r="7" spans="1:14" ht="18" customHeight="1" x14ac:dyDescent="0.3">
      <c r="B7" s="7"/>
      <c r="C7" s="55"/>
      <c r="D7" s="24" t="s">
        <v>7</v>
      </c>
      <c r="E7" s="16" t="s">
        <v>8</v>
      </c>
      <c r="F7" s="55"/>
      <c r="G7" s="14"/>
      <c r="H7" s="55"/>
      <c r="I7" s="24" t="s">
        <v>7</v>
      </c>
      <c r="J7" s="16" t="s">
        <v>8</v>
      </c>
      <c r="K7" s="56"/>
      <c r="L7" s="53"/>
      <c r="N7" s="69"/>
    </row>
    <row r="8" spans="1:14" ht="4.5" customHeight="1" x14ac:dyDescent="0.3">
      <c r="B8" s="13"/>
      <c r="C8" s="17"/>
      <c r="D8" s="17"/>
      <c r="E8" s="17"/>
      <c r="F8" s="18"/>
      <c r="H8" s="17"/>
      <c r="I8" s="17"/>
      <c r="J8" s="17"/>
      <c r="K8" s="18"/>
      <c r="L8" s="19"/>
    </row>
    <row r="9" spans="1:14" ht="18" customHeight="1" x14ac:dyDescent="0.3">
      <c r="A9" s="20">
        <v>1</v>
      </c>
      <c r="B9" s="28" t="s">
        <v>51</v>
      </c>
      <c r="C9" s="21">
        <v>12</v>
      </c>
      <c r="D9" s="40">
        <v>33700</v>
      </c>
      <c r="E9" s="21">
        <v>2808.3333333333335</v>
      </c>
      <c r="F9" s="21">
        <v>0</v>
      </c>
      <c r="G9" s="14"/>
      <c r="H9" s="21">
        <v>9</v>
      </c>
      <c r="I9" s="21">
        <v>24800</v>
      </c>
      <c r="J9" s="21">
        <v>2755.5555555555557</v>
      </c>
      <c r="K9" s="21">
        <v>0</v>
      </c>
      <c r="L9" s="35">
        <v>251026</v>
      </c>
      <c r="M9" s="29"/>
      <c r="N9" s="35">
        <v>211028</v>
      </c>
    </row>
    <row r="10" spans="1:14" ht="18" customHeight="1" x14ac:dyDescent="0.3">
      <c r="A10" s="20">
        <f>A9+1</f>
        <v>2</v>
      </c>
      <c r="B10" s="28" t="s">
        <v>37</v>
      </c>
      <c r="C10" s="21">
        <v>12</v>
      </c>
      <c r="D10" s="40">
        <v>30075</v>
      </c>
      <c r="E10" s="21">
        <v>2506.25</v>
      </c>
      <c r="F10" s="21">
        <v>0</v>
      </c>
      <c r="G10" s="14"/>
      <c r="H10" s="21">
        <v>9</v>
      </c>
      <c r="I10" s="21">
        <v>24875</v>
      </c>
      <c r="J10" s="21">
        <v>2763.8888888888887</v>
      </c>
      <c r="K10" s="21">
        <v>0</v>
      </c>
      <c r="L10" s="35">
        <v>251106</v>
      </c>
      <c r="M10" s="29"/>
      <c r="N10" s="35">
        <v>940701</v>
      </c>
    </row>
    <row r="11" spans="1:14" ht="18" customHeight="1" x14ac:dyDescent="0.3">
      <c r="A11" s="20">
        <f t="shared" ref="A11:A74" si="0">A10+1</f>
        <v>3</v>
      </c>
      <c r="B11" s="28" t="s">
        <v>44</v>
      </c>
      <c r="C11" s="21">
        <v>9</v>
      </c>
      <c r="D11" s="40">
        <v>25262</v>
      </c>
      <c r="E11" s="21">
        <v>2806.8888888888887</v>
      </c>
      <c r="F11" s="21">
        <v>0</v>
      </c>
      <c r="G11" s="14"/>
      <c r="H11" s="21">
        <v>7</v>
      </c>
      <c r="I11" s="21">
        <v>21412</v>
      </c>
      <c r="J11" s="21">
        <v>3058.8571428571427</v>
      </c>
      <c r="K11" s="21">
        <v>0</v>
      </c>
      <c r="L11" s="35">
        <v>251026</v>
      </c>
      <c r="M11" s="29"/>
      <c r="N11" s="35">
        <v>241026</v>
      </c>
    </row>
    <row r="12" spans="1:14" ht="18" customHeight="1" x14ac:dyDescent="0.3">
      <c r="A12" s="20">
        <f t="shared" si="0"/>
        <v>4</v>
      </c>
      <c r="B12" s="28" t="s">
        <v>11</v>
      </c>
      <c r="C12" s="21">
        <v>12</v>
      </c>
      <c r="D12" s="40">
        <v>22750</v>
      </c>
      <c r="E12" s="21">
        <v>1895.8333333333333</v>
      </c>
      <c r="F12" s="21">
        <v>0</v>
      </c>
      <c r="G12" s="14"/>
      <c r="H12" s="21">
        <v>10</v>
      </c>
      <c r="I12" s="21">
        <v>19525</v>
      </c>
      <c r="J12" s="21">
        <v>1952.5</v>
      </c>
      <c r="K12" s="21">
        <v>0</v>
      </c>
      <c r="L12" s="35">
        <v>251026</v>
      </c>
      <c r="M12" s="18"/>
      <c r="N12" s="35">
        <v>990311</v>
      </c>
    </row>
    <row r="13" spans="1:14" ht="18" customHeight="1" x14ac:dyDescent="0.3">
      <c r="A13" s="20">
        <f t="shared" si="0"/>
        <v>5</v>
      </c>
      <c r="B13" s="28" t="s">
        <v>45</v>
      </c>
      <c r="C13" s="21">
        <v>7</v>
      </c>
      <c r="D13" s="40">
        <v>22475</v>
      </c>
      <c r="E13" s="21">
        <v>3210.7142857142858</v>
      </c>
      <c r="F13" s="21">
        <v>0</v>
      </c>
      <c r="G13" s="14"/>
      <c r="H13" s="21">
        <v>6</v>
      </c>
      <c r="I13" s="21">
        <v>17475</v>
      </c>
      <c r="J13" s="21">
        <v>2912.5</v>
      </c>
      <c r="K13" s="21">
        <v>0</v>
      </c>
      <c r="L13" s="35">
        <v>251106</v>
      </c>
      <c r="M13" s="29"/>
      <c r="N13" s="35">
        <v>241123</v>
      </c>
    </row>
    <row r="14" spans="1:14" ht="18" customHeight="1" x14ac:dyDescent="0.3">
      <c r="A14" s="20">
        <f t="shared" si="0"/>
        <v>6</v>
      </c>
      <c r="B14" s="28" t="s">
        <v>46</v>
      </c>
      <c r="C14" s="21">
        <v>10</v>
      </c>
      <c r="D14" s="40">
        <v>21200</v>
      </c>
      <c r="E14" s="21">
        <v>2120</v>
      </c>
      <c r="F14" s="21">
        <v>0</v>
      </c>
      <c r="G14" s="14"/>
      <c r="H14" s="21">
        <v>7</v>
      </c>
      <c r="I14" s="21">
        <v>15250</v>
      </c>
      <c r="J14" s="21">
        <v>2178.5714285714284</v>
      </c>
      <c r="K14" s="21">
        <v>0</v>
      </c>
      <c r="L14" s="35">
        <v>251106</v>
      </c>
      <c r="M14" s="29"/>
      <c r="N14" s="42" t="s">
        <v>47</v>
      </c>
    </row>
    <row r="15" spans="1:14" ht="18" customHeight="1" x14ac:dyDescent="0.3">
      <c r="A15" s="20">
        <f t="shared" si="0"/>
        <v>7</v>
      </c>
      <c r="B15" s="28" t="s">
        <v>12</v>
      </c>
      <c r="C15" s="21">
        <v>10</v>
      </c>
      <c r="D15" s="40">
        <v>20875</v>
      </c>
      <c r="E15" s="21">
        <v>2087.5</v>
      </c>
      <c r="F15" s="21">
        <v>0</v>
      </c>
      <c r="G15" s="14"/>
      <c r="H15" s="21">
        <v>9</v>
      </c>
      <c r="I15" s="21">
        <v>20000</v>
      </c>
      <c r="J15" s="21">
        <v>2222.2222222222222</v>
      </c>
      <c r="K15" s="21">
        <v>0</v>
      </c>
      <c r="L15" s="35">
        <v>251026</v>
      </c>
      <c r="M15" s="29"/>
      <c r="N15" s="35">
        <v>231029</v>
      </c>
    </row>
    <row r="16" spans="1:14" ht="18" customHeight="1" x14ac:dyDescent="0.3">
      <c r="A16" s="20">
        <f t="shared" si="0"/>
        <v>8</v>
      </c>
      <c r="B16" s="28" t="s">
        <v>23</v>
      </c>
      <c r="C16" s="21">
        <v>7</v>
      </c>
      <c r="D16" s="40">
        <v>19383</v>
      </c>
      <c r="E16" s="21">
        <v>2769</v>
      </c>
      <c r="F16" s="21">
        <v>0</v>
      </c>
      <c r="G16" s="14"/>
      <c r="H16" s="21">
        <v>4</v>
      </c>
      <c r="I16" s="21">
        <v>11950</v>
      </c>
      <c r="J16" s="21">
        <v>2987.5</v>
      </c>
      <c r="K16" s="21">
        <v>0</v>
      </c>
      <c r="L16" s="35">
        <v>251106</v>
      </c>
      <c r="M16" s="29"/>
      <c r="N16" s="35">
        <v>990601</v>
      </c>
    </row>
    <row r="17" spans="1:14" ht="18" customHeight="1" x14ac:dyDescent="0.3">
      <c r="A17" s="20">
        <f t="shared" si="0"/>
        <v>9</v>
      </c>
      <c r="B17" s="28" t="s">
        <v>20</v>
      </c>
      <c r="C17" s="21">
        <v>10</v>
      </c>
      <c r="D17" s="40">
        <v>18833</v>
      </c>
      <c r="E17" s="21">
        <v>1883.3</v>
      </c>
      <c r="F17" s="21">
        <v>0</v>
      </c>
      <c r="G17" s="14"/>
      <c r="H17" s="21">
        <v>8</v>
      </c>
      <c r="I17" s="21">
        <v>15350</v>
      </c>
      <c r="J17" s="21">
        <v>1918.75</v>
      </c>
      <c r="K17" s="21">
        <v>0</v>
      </c>
      <c r="L17" s="35">
        <v>251116</v>
      </c>
      <c r="M17" s="29"/>
      <c r="N17" s="42" t="s">
        <v>21</v>
      </c>
    </row>
    <row r="18" spans="1:14" ht="18" customHeight="1" x14ac:dyDescent="0.3">
      <c r="A18" s="20">
        <f t="shared" si="0"/>
        <v>10</v>
      </c>
      <c r="B18" s="28" t="s">
        <v>43</v>
      </c>
      <c r="C18" s="21">
        <v>12</v>
      </c>
      <c r="D18" s="40">
        <v>17853</v>
      </c>
      <c r="E18" s="21">
        <v>1487.75</v>
      </c>
      <c r="F18" s="21">
        <v>0</v>
      </c>
      <c r="G18" s="14"/>
      <c r="H18" s="21">
        <v>9</v>
      </c>
      <c r="I18" s="21">
        <v>11003</v>
      </c>
      <c r="J18" s="21">
        <v>1222.5555555555557</v>
      </c>
      <c r="K18" s="21">
        <v>0</v>
      </c>
      <c r="L18" s="35">
        <v>251026</v>
      </c>
      <c r="M18" s="29"/>
      <c r="N18" s="35">
        <v>140215</v>
      </c>
    </row>
    <row r="19" spans="1:14" ht="18" customHeight="1" x14ac:dyDescent="0.3">
      <c r="A19" s="20">
        <f t="shared" si="0"/>
        <v>11</v>
      </c>
      <c r="B19" s="28" t="s">
        <v>57</v>
      </c>
      <c r="C19" s="21">
        <v>6</v>
      </c>
      <c r="D19" s="40">
        <v>17475</v>
      </c>
      <c r="E19" s="21">
        <v>2912.5</v>
      </c>
      <c r="F19" s="21">
        <v>0</v>
      </c>
      <c r="G19" s="14"/>
      <c r="H19" s="21">
        <v>6</v>
      </c>
      <c r="I19" s="21">
        <v>17475</v>
      </c>
      <c r="J19" s="21">
        <v>2912.5</v>
      </c>
      <c r="K19" s="21">
        <v>0</v>
      </c>
      <c r="L19" s="35">
        <v>251116</v>
      </c>
      <c r="M19" s="29"/>
      <c r="N19" s="35">
        <v>231216</v>
      </c>
    </row>
    <row r="20" spans="1:14" ht="18" customHeight="1" x14ac:dyDescent="0.3">
      <c r="A20" s="20">
        <f t="shared" si="0"/>
        <v>12</v>
      </c>
      <c r="B20" s="28" t="s">
        <v>26</v>
      </c>
      <c r="C20" s="21">
        <v>9</v>
      </c>
      <c r="D20" s="40">
        <v>17008</v>
      </c>
      <c r="E20" s="21">
        <v>1889.7777777777778</v>
      </c>
      <c r="F20" s="21">
        <v>0</v>
      </c>
      <c r="G20" s="14"/>
      <c r="H20" s="21">
        <v>8</v>
      </c>
      <c r="I20" s="21">
        <v>15525</v>
      </c>
      <c r="J20" s="21">
        <v>1940.625</v>
      </c>
      <c r="K20" s="21">
        <v>0</v>
      </c>
      <c r="L20" s="35">
        <v>251106</v>
      </c>
      <c r="M20" s="29"/>
      <c r="N20" s="35">
        <v>241214</v>
      </c>
    </row>
    <row r="21" spans="1:14" ht="18" customHeight="1" x14ac:dyDescent="0.3">
      <c r="A21" s="20">
        <f t="shared" si="0"/>
        <v>13</v>
      </c>
      <c r="B21" s="28" t="s">
        <v>54</v>
      </c>
      <c r="C21" s="21">
        <v>8</v>
      </c>
      <c r="D21" s="40">
        <v>16950</v>
      </c>
      <c r="E21" s="21">
        <v>2118.75</v>
      </c>
      <c r="F21" s="21">
        <v>0</v>
      </c>
      <c r="G21" s="14"/>
      <c r="H21" s="21">
        <v>7</v>
      </c>
      <c r="I21" s="21">
        <v>16050</v>
      </c>
      <c r="J21" s="21">
        <v>2292.8571428571427</v>
      </c>
      <c r="K21" s="21">
        <v>0</v>
      </c>
      <c r="L21" s="35">
        <v>251026</v>
      </c>
      <c r="M21" s="46"/>
      <c r="N21" s="35">
        <v>200305</v>
      </c>
    </row>
    <row r="22" spans="1:14" ht="18" customHeight="1" x14ac:dyDescent="0.3">
      <c r="A22" s="20">
        <f t="shared" si="0"/>
        <v>14</v>
      </c>
      <c r="B22" s="28" t="s">
        <v>50</v>
      </c>
      <c r="C22" s="21">
        <v>9</v>
      </c>
      <c r="D22" s="40">
        <v>16491</v>
      </c>
      <c r="E22" s="21">
        <v>1832.3333333333333</v>
      </c>
      <c r="F22" s="21">
        <v>0</v>
      </c>
      <c r="G22" s="14"/>
      <c r="H22" s="21">
        <v>6</v>
      </c>
      <c r="I22" s="21">
        <v>8391</v>
      </c>
      <c r="J22" s="21">
        <v>1398.5</v>
      </c>
      <c r="K22" s="21">
        <v>0</v>
      </c>
      <c r="L22" s="35">
        <v>251116</v>
      </c>
      <c r="M22" s="29"/>
      <c r="N22" s="35">
        <v>150503</v>
      </c>
    </row>
    <row r="23" spans="1:14" ht="18" customHeight="1" x14ac:dyDescent="0.3">
      <c r="A23" s="20">
        <f t="shared" si="0"/>
        <v>15</v>
      </c>
      <c r="B23" s="28" t="s">
        <v>36</v>
      </c>
      <c r="C23" s="21">
        <v>9</v>
      </c>
      <c r="D23" s="40">
        <v>16350</v>
      </c>
      <c r="E23" s="21">
        <v>1816.6666666666667</v>
      </c>
      <c r="F23" s="21">
        <v>0</v>
      </c>
      <c r="G23" s="14"/>
      <c r="H23" s="21">
        <v>7</v>
      </c>
      <c r="I23" s="21">
        <v>14000</v>
      </c>
      <c r="J23" s="21">
        <v>2000</v>
      </c>
      <c r="K23" s="21">
        <v>0</v>
      </c>
      <c r="L23" s="35">
        <v>251106</v>
      </c>
      <c r="M23" s="44"/>
      <c r="N23" s="35">
        <v>120701</v>
      </c>
    </row>
    <row r="24" spans="1:14" ht="18" customHeight="1" x14ac:dyDescent="0.3">
      <c r="A24" s="20">
        <f t="shared" si="0"/>
        <v>16</v>
      </c>
      <c r="B24" s="28" t="s">
        <v>30</v>
      </c>
      <c r="C24" s="21">
        <v>8</v>
      </c>
      <c r="D24" s="40">
        <v>16175</v>
      </c>
      <c r="E24" s="21">
        <v>2021.875</v>
      </c>
      <c r="F24" s="21">
        <v>0</v>
      </c>
      <c r="G24" s="14"/>
      <c r="H24" s="21">
        <v>7</v>
      </c>
      <c r="I24" s="21">
        <v>11175</v>
      </c>
      <c r="J24" s="21">
        <v>1596.4285714285713</v>
      </c>
      <c r="K24" s="21">
        <v>0</v>
      </c>
      <c r="L24" s="35">
        <v>251116</v>
      </c>
      <c r="M24" s="29"/>
      <c r="N24" s="35">
        <v>240120</v>
      </c>
    </row>
    <row r="25" spans="1:14" ht="18" customHeight="1" x14ac:dyDescent="0.3">
      <c r="A25" s="20">
        <f t="shared" si="0"/>
        <v>17</v>
      </c>
      <c r="B25" s="28" t="s">
        <v>22</v>
      </c>
      <c r="C25" s="21">
        <v>8</v>
      </c>
      <c r="D25" s="40">
        <v>15850</v>
      </c>
      <c r="E25" s="21">
        <v>1981.25</v>
      </c>
      <c r="F25" s="21">
        <v>0</v>
      </c>
      <c r="G25" s="14"/>
      <c r="H25" s="21">
        <v>7</v>
      </c>
      <c r="I25" s="21">
        <v>13850</v>
      </c>
      <c r="J25" s="21">
        <v>1978.5714285714287</v>
      </c>
      <c r="K25" s="21">
        <v>0</v>
      </c>
      <c r="L25" s="35">
        <v>251026</v>
      </c>
      <c r="M25" s="29"/>
      <c r="N25" s="35">
        <v>200926</v>
      </c>
    </row>
    <row r="26" spans="1:14" ht="18" customHeight="1" x14ac:dyDescent="0.3">
      <c r="A26" s="20">
        <f t="shared" si="0"/>
        <v>18</v>
      </c>
      <c r="B26" s="28" t="s">
        <v>19</v>
      </c>
      <c r="C26" s="21">
        <v>9</v>
      </c>
      <c r="D26" s="40">
        <v>15525</v>
      </c>
      <c r="E26" s="21">
        <v>1725</v>
      </c>
      <c r="F26" s="21">
        <v>0</v>
      </c>
      <c r="G26" s="14"/>
      <c r="H26" s="21">
        <v>7</v>
      </c>
      <c r="I26" s="21">
        <v>13750</v>
      </c>
      <c r="J26" s="21">
        <v>1964.2857142857142</v>
      </c>
      <c r="K26" s="21">
        <v>0</v>
      </c>
      <c r="L26" s="35">
        <v>251026</v>
      </c>
      <c r="M26" s="29"/>
      <c r="N26" s="35">
        <v>141025</v>
      </c>
    </row>
    <row r="27" spans="1:14" ht="18" customHeight="1" x14ac:dyDescent="0.3">
      <c r="A27" s="20">
        <f t="shared" si="0"/>
        <v>19</v>
      </c>
      <c r="B27" s="28" t="s">
        <v>53</v>
      </c>
      <c r="C27" s="21">
        <v>6</v>
      </c>
      <c r="D27" s="40">
        <v>14800</v>
      </c>
      <c r="E27" s="21">
        <v>2466.6666666666665</v>
      </c>
      <c r="F27" s="21">
        <v>0</v>
      </c>
      <c r="G27" s="14"/>
      <c r="H27" s="21">
        <v>5</v>
      </c>
      <c r="I27" s="21">
        <v>12800</v>
      </c>
      <c r="J27" s="21">
        <v>2560</v>
      </c>
      <c r="K27" s="21">
        <v>0</v>
      </c>
      <c r="L27" s="35">
        <v>251026</v>
      </c>
      <c r="M27" s="44"/>
      <c r="N27" s="35">
        <v>200123</v>
      </c>
    </row>
    <row r="28" spans="1:14" ht="18" customHeight="1" x14ac:dyDescent="0.3">
      <c r="A28" s="20">
        <f t="shared" si="0"/>
        <v>20</v>
      </c>
      <c r="B28" s="28" t="s">
        <v>28</v>
      </c>
      <c r="C28" s="21">
        <v>9</v>
      </c>
      <c r="D28" s="40">
        <v>14587</v>
      </c>
      <c r="E28" s="21">
        <v>1620.7777777777778</v>
      </c>
      <c r="F28" s="21">
        <v>0</v>
      </c>
      <c r="G28" s="14"/>
      <c r="H28" s="21">
        <v>6</v>
      </c>
      <c r="I28" s="21">
        <v>9537</v>
      </c>
      <c r="J28" s="21">
        <v>1589.5</v>
      </c>
      <c r="K28" s="21">
        <v>0</v>
      </c>
      <c r="L28" s="35">
        <v>251026</v>
      </c>
      <c r="M28" s="18"/>
      <c r="N28" s="35">
        <v>230715</v>
      </c>
    </row>
    <row r="29" spans="1:14" ht="18" customHeight="1" x14ac:dyDescent="0.3">
      <c r="A29" s="20">
        <f t="shared" si="0"/>
        <v>21</v>
      </c>
      <c r="B29" s="28" t="s">
        <v>88</v>
      </c>
      <c r="C29" s="21">
        <v>6</v>
      </c>
      <c r="D29" s="40">
        <v>14250</v>
      </c>
      <c r="E29" s="21">
        <v>2375</v>
      </c>
      <c r="F29" s="21">
        <v>0</v>
      </c>
      <c r="G29" s="14"/>
      <c r="H29" s="21">
        <v>4</v>
      </c>
      <c r="I29" s="21">
        <v>8250</v>
      </c>
      <c r="J29" s="21">
        <v>2062.5</v>
      </c>
      <c r="K29" s="21">
        <v>0</v>
      </c>
      <c r="L29" s="35">
        <v>260207</v>
      </c>
      <c r="M29" s="23"/>
      <c r="N29" s="35">
        <v>170819</v>
      </c>
    </row>
    <row r="30" spans="1:14" ht="18" customHeight="1" x14ac:dyDescent="0.3">
      <c r="A30" s="20">
        <f t="shared" si="0"/>
        <v>22</v>
      </c>
      <c r="B30" s="28" t="s">
        <v>16</v>
      </c>
      <c r="C30" s="21">
        <v>10</v>
      </c>
      <c r="D30" s="40">
        <v>14224</v>
      </c>
      <c r="E30" s="21">
        <v>1422.4</v>
      </c>
      <c r="F30" s="21">
        <v>0</v>
      </c>
      <c r="G30" s="14"/>
      <c r="H30" s="21">
        <v>8</v>
      </c>
      <c r="I30" s="21">
        <v>11066</v>
      </c>
      <c r="J30" s="21">
        <v>1383.25</v>
      </c>
      <c r="K30" s="21">
        <v>0</v>
      </c>
      <c r="L30" s="35">
        <v>251026</v>
      </c>
      <c r="M30" s="29"/>
      <c r="N30" s="35">
        <v>130518</v>
      </c>
    </row>
    <row r="31" spans="1:14" ht="18" customHeight="1" x14ac:dyDescent="0.3">
      <c r="A31" s="20">
        <f t="shared" si="0"/>
        <v>23</v>
      </c>
      <c r="B31" s="28" t="s">
        <v>55</v>
      </c>
      <c r="C31" s="21">
        <v>11</v>
      </c>
      <c r="D31" s="40">
        <v>13978</v>
      </c>
      <c r="E31" s="21">
        <v>1270.7272727272727</v>
      </c>
      <c r="F31" s="21">
        <v>0</v>
      </c>
      <c r="G31" s="14"/>
      <c r="H31" s="21">
        <v>8</v>
      </c>
      <c r="I31" s="21">
        <v>11278</v>
      </c>
      <c r="J31" s="21">
        <v>1409.75</v>
      </c>
      <c r="K31" s="21">
        <v>0</v>
      </c>
      <c r="L31" s="35">
        <v>251026</v>
      </c>
      <c r="M31" s="29"/>
      <c r="N31" s="35">
        <v>140607</v>
      </c>
    </row>
    <row r="32" spans="1:14" ht="18" customHeight="1" x14ac:dyDescent="0.3">
      <c r="A32" s="20">
        <f t="shared" si="0"/>
        <v>24</v>
      </c>
      <c r="B32" s="28" t="s">
        <v>48</v>
      </c>
      <c r="C32" s="21">
        <v>7</v>
      </c>
      <c r="D32" s="40">
        <v>13275</v>
      </c>
      <c r="E32" s="21">
        <v>1896.4285714285713</v>
      </c>
      <c r="F32" s="21">
        <v>0</v>
      </c>
      <c r="G32" s="14"/>
      <c r="H32" s="21">
        <v>6</v>
      </c>
      <c r="I32" s="21">
        <v>8275</v>
      </c>
      <c r="J32" s="21">
        <v>1379.1666666666667</v>
      </c>
      <c r="K32" s="21">
        <v>0</v>
      </c>
      <c r="L32" s="35">
        <v>251106</v>
      </c>
      <c r="M32" s="29"/>
      <c r="N32" s="35">
        <v>201114</v>
      </c>
    </row>
    <row r="33" spans="1:14" ht="18" customHeight="1" x14ac:dyDescent="0.3">
      <c r="A33" s="20">
        <f t="shared" si="0"/>
        <v>25</v>
      </c>
      <c r="B33" s="28" t="s">
        <v>58</v>
      </c>
      <c r="C33" s="21">
        <v>9</v>
      </c>
      <c r="D33" s="40">
        <v>13275</v>
      </c>
      <c r="E33" s="21">
        <v>1475</v>
      </c>
      <c r="F33" s="21">
        <v>0</v>
      </c>
      <c r="G33" s="14"/>
      <c r="H33" s="21">
        <v>6</v>
      </c>
      <c r="I33" s="21">
        <v>9350</v>
      </c>
      <c r="J33" s="21">
        <v>1558.3333333333333</v>
      </c>
      <c r="K33" s="21">
        <v>0</v>
      </c>
      <c r="L33" s="35">
        <v>251116</v>
      </c>
      <c r="M33" s="29"/>
      <c r="N33" s="35">
        <v>160214</v>
      </c>
    </row>
    <row r="34" spans="1:14" ht="18" customHeight="1" x14ac:dyDescent="0.3">
      <c r="A34" s="20">
        <f t="shared" si="0"/>
        <v>26</v>
      </c>
      <c r="B34" s="28" t="s">
        <v>32</v>
      </c>
      <c r="C34" s="21">
        <v>6</v>
      </c>
      <c r="D34" s="40">
        <v>13200</v>
      </c>
      <c r="E34" s="21">
        <v>2200</v>
      </c>
      <c r="F34" s="21">
        <v>0</v>
      </c>
      <c r="G34" s="14"/>
      <c r="H34" s="21">
        <v>5</v>
      </c>
      <c r="I34" s="21">
        <v>12100</v>
      </c>
      <c r="J34" s="21">
        <v>2420</v>
      </c>
      <c r="K34" s="21">
        <v>0</v>
      </c>
      <c r="L34" s="35">
        <v>251116</v>
      </c>
      <c r="M34" s="29"/>
      <c r="N34" s="35">
        <v>130706</v>
      </c>
    </row>
    <row r="35" spans="1:14" ht="18" customHeight="1" x14ac:dyDescent="0.3">
      <c r="A35" s="20">
        <f t="shared" si="0"/>
        <v>27</v>
      </c>
      <c r="B35" s="28" t="s">
        <v>27</v>
      </c>
      <c r="C35" s="21">
        <v>8</v>
      </c>
      <c r="D35" s="40">
        <v>13100</v>
      </c>
      <c r="E35" s="21">
        <v>1637.5</v>
      </c>
      <c r="F35" s="21">
        <v>0</v>
      </c>
      <c r="G35" s="14"/>
      <c r="H35" s="21">
        <v>6</v>
      </c>
      <c r="I35" s="21">
        <v>11325</v>
      </c>
      <c r="J35" s="21">
        <v>1887.5</v>
      </c>
      <c r="K35" s="21">
        <v>0</v>
      </c>
      <c r="L35" s="35">
        <v>251116</v>
      </c>
      <c r="M35" s="18"/>
      <c r="N35" s="35">
        <v>200802</v>
      </c>
    </row>
    <row r="36" spans="1:14" ht="18" customHeight="1" x14ac:dyDescent="0.3">
      <c r="A36" s="20">
        <f t="shared" si="0"/>
        <v>28</v>
      </c>
      <c r="B36" s="28" t="s">
        <v>49</v>
      </c>
      <c r="C36" s="21">
        <v>10</v>
      </c>
      <c r="D36" s="40">
        <v>12908</v>
      </c>
      <c r="E36" s="21">
        <v>1290.8</v>
      </c>
      <c r="F36" s="21">
        <v>0</v>
      </c>
      <c r="G36" s="14"/>
      <c r="H36" s="21">
        <v>8</v>
      </c>
      <c r="I36" s="21">
        <v>9750</v>
      </c>
      <c r="J36" s="21">
        <v>1218.75</v>
      </c>
      <c r="K36" s="21">
        <v>0</v>
      </c>
      <c r="L36" s="35">
        <v>251026</v>
      </c>
      <c r="M36" s="29"/>
      <c r="N36" s="35">
        <v>220305</v>
      </c>
    </row>
    <row r="37" spans="1:14" ht="18" customHeight="1" x14ac:dyDescent="0.3">
      <c r="A37" s="20">
        <f t="shared" si="0"/>
        <v>29</v>
      </c>
      <c r="B37" s="28" t="s">
        <v>83</v>
      </c>
      <c r="C37" s="21">
        <v>6</v>
      </c>
      <c r="D37" s="40">
        <v>12875</v>
      </c>
      <c r="E37" s="21">
        <v>2145.8333333333335</v>
      </c>
      <c r="F37" s="21">
        <v>0</v>
      </c>
      <c r="G37" s="14"/>
      <c r="H37" s="21">
        <v>4</v>
      </c>
      <c r="I37" s="21">
        <v>10350</v>
      </c>
      <c r="J37" s="21">
        <v>2587.5</v>
      </c>
      <c r="K37" s="21">
        <v>0</v>
      </c>
      <c r="L37" s="35">
        <v>251206</v>
      </c>
      <c r="M37" s="43"/>
      <c r="N37" s="35">
        <v>990501</v>
      </c>
    </row>
    <row r="38" spans="1:14" ht="18" customHeight="1" x14ac:dyDescent="0.3">
      <c r="A38" s="20">
        <f t="shared" si="0"/>
        <v>30</v>
      </c>
      <c r="B38" s="28" t="s">
        <v>39</v>
      </c>
      <c r="C38" s="21">
        <v>12</v>
      </c>
      <c r="D38" s="40">
        <v>11925</v>
      </c>
      <c r="E38" s="21">
        <v>993.75</v>
      </c>
      <c r="F38" s="21">
        <v>0</v>
      </c>
      <c r="G38" s="14"/>
      <c r="H38" s="21">
        <v>10</v>
      </c>
      <c r="I38" s="21">
        <v>10125</v>
      </c>
      <c r="J38" s="21">
        <v>1012.5</v>
      </c>
      <c r="K38" s="21">
        <v>0</v>
      </c>
      <c r="L38" s="35">
        <v>251026</v>
      </c>
      <c r="M38" s="29"/>
      <c r="N38" s="42" t="s">
        <v>40</v>
      </c>
    </row>
    <row r="39" spans="1:14" ht="18" customHeight="1" x14ac:dyDescent="0.3">
      <c r="A39" s="20">
        <f t="shared" si="0"/>
        <v>31</v>
      </c>
      <c r="B39" s="28" t="s">
        <v>72</v>
      </c>
      <c r="C39" s="21">
        <v>6</v>
      </c>
      <c r="D39" s="40">
        <v>11825</v>
      </c>
      <c r="E39" s="21">
        <v>1970.8333333333333</v>
      </c>
      <c r="F39" s="21">
        <v>0</v>
      </c>
      <c r="G39" s="14"/>
      <c r="H39" s="21">
        <v>6</v>
      </c>
      <c r="I39" s="21">
        <v>11825</v>
      </c>
      <c r="J39" s="21">
        <v>1970.8333333333333</v>
      </c>
      <c r="K39" s="21">
        <v>0</v>
      </c>
      <c r="L39" s="35">
        <v>251026</v>
      </c>
      <c r="M39" s="43"/>
      <c r="N39" s="35">
        <v>250927</v>
      </c>
    </row>
    <row r="40" spans="1:14" ht="18" customHeight="1" x14ac:dyDescent="0.3">
      <c r="A40" s="20">
        <f t="shared" si="0"/>
        <v>32</v>
      </c>
      <c r="B40" s="28" t="s">
        <v>66</v>
      </c>
      <c r="C40" s="21">
        <v>3</v>
      </c>
      <c r="D40" s="40">
        <v>11225</v>
      </c>
      <c r="E40" s="21">
        <v>3741.6666666666665</v>
      </c>
      <c r="F40" s="21">
        <v>0</v>
      </c>
      <c r="G40" s="14"/>
      <c r="H40" s="21">
        <v>3</v>
      </c>
      <c r="I40" s="21">
        <v>11225</v>
      </c>
      <c r="J40" s="21">
        <v>3741.6666666666665</v>
      </c>
      <c r="K40" s="21">
        <v>0</v>
      </c>
      <c r="L40" s="35">
        <v>251122</v>
      </c>
      <c r="M40" s="29"/>
      <c r="N40" s="35">
        <v>230211</v>
      </c>
    </row>
    <row r="41" spans="1:14" ht="18" customHeight="1" x14ac:dyDescent="0.3">
      <c r="A41" s="20">
        <f t="shared" si="0"/>
        <v>33</v>
      </c>
      <c r="B41" s="28" t="s">
        <v>65</v>
      </c>
      <c r="C41" s="21">
        <v>7</v>
      </c>
      <c r="D41" s="40">
        <v>11025</v>
      </c>
      <c r="E41" s="21">
        <v>1575</v>
      </c>
      <c r="F41" s="21">
        <v>0</v>
      </c>
      <c r="G41" s="14"/>
      <c r="H41" s="21">
        <v>7</v>
      </c>
      <c r="I41" s="21">
        <v>11025</v>
      </c>
      <c r="J41" s="21">
        <v>1575</v>
      </c>
      <c r="K41" s="21">
        <v>0</v>
      </c>
      <c r="L41" s="35">
        <v>251106</v>
      </c>
      <c r="M41" s="44"/>
      <c r="N41" s="35">
        <v>250830</v>
      </c>
    </row>
    <row r="42" spans="1:14" ht="18" customHeight="1" x14ac:dyDescent="0.3">
      <c r="A42" s="20">
        <f t="shared" si="0"/>
        <v>34</v>
      </c>
      <c r="B42" s="28" t="s">
        <v>33</v>
      </c>
      <c r="C42" s="21">
        <v>6</v>
      </c>
      <c r="D42" s="40">
        <v>9600</v>
      </c>
      <c r="E42" s="21">
        <v>1600</v>
      </c>
      <c r="F42" s="21">
        <v>0</v>
      </c>
      <c r="G42" s="14"/>
      <c r="H42" s="21">
        <v>4</v>
      </c>
      <c r="I42" s="21">
        <v>8050</v>
      </c>
      <c r="J42" s="21">
        <v>2012.5</v>
      </c>
      <c r="K42" s="21">
        <v>0</v>
      </c>
      <c r="L42" s="35">
        <v>251106</v>
      </c>
      <c r="M42" s="29"/>
      <c r="N42" s="35">
        <v>180929</v>
      </c>
    </row>
    <row r="43" spans="1:14" ht="18" customHeight="1" x14ac:dyDescent="0.3">
      <c r="A43" s="20">
        <f t="shared" si="0"/>
        <v>35</v>
      </c>
      <c r="B43" s="28" t="s">
        <v>38</v>
      </c>
      <c r="C43" s="21">
        <v>4</v>
      </c>
      <c r="D43" s="40">
        <v>9583</v>
      </c>
      <c r="E43" s="21">
        <v>2395.75</v>
      </c>
      <c r="F43" s="21">
        <v>0</v>
      </c>
      <c r="G43" s="14"/>
      <c r="H43" s="21">
        <v>3</v>
      </c>
      <c r="I43" s="21">
        <v>8100</v>
      </c>
      <c r="J43" s="21">
        <v>2700</v>
      </c>
      <c r="K43" s="21">
        <v>0</v>
      </c>
      <c r="L43" s="35">
        <v>251116</v>
      </c>
      <c r="M43" s="29"/>
      <c r="N43" s="35">
        <v>200125</v>
      </c>
    </row>
    <row r="44" spans="1:14" ht="18" customHeight="1" x14ac:dyDescent="0.3">
      <c r="A44" s="20">
        <f t="shared" si="0"/>
        <v>36</v>
      </c>
      <c r="B44" s="28" t="s">
        <v>9</v>
      </c>
      <c r="C44" s="21">
        <v>4</v>
      </c>
      <c r="D44" s="40">
        <v>9550</v>
      </c>
      <c r="E44" s="21">
        <v>2387.5</v>
      </c>
      <c r="F44" s="21">
        <v>0</v>
      </c>
      <c r="G44" s="14"/>
      <c r="H44" s="21">
        <v>4</v>
      </c>
      <c r="I44" s="21">
        <v>9550</v>
      </c>
      <c r="J44" s="21">
        <v>2387.5</v>
      </c>
      <c r="K44" s="21">
        <v>0</v>
      </c>
      <c r="L44" s="35">
        <v>251116</v>
      </c>
      <c r="M44" s="18"/>
      <c r="N44" s="35">
        <v>110212</v>
      </c>
    </row>
    <row r="45" spans="1:14" ht="18" customHeight="1" x14ac:dyDescent="0.3">
      <c r="A45" s="20">
        <f t="shared" si="0"/>
        <v>37</v>
      </c>
      <c r="B45" s="28" t="s">
        <v>24</v>
      </c>
      <c r="C45" s="21">
        <v>6</v>
      </c>
      <c r="D45" s="40">
        <v>9533</v>
      </c>
      <c r="E45" s="21">
        <v>1588.8333333333333</v>
      </c>
      <c r="F45" s="21">
        <v>0</v>
      </c>
      <c r="G45" s="14"/>
      <c r="H45" s="21">
        <v>6</v>
      </c>
      <c r="I45" s="21">
        <v>9533</v>
      </c>
      <c r="J45" s="21">
        <v>1588.8333333333333</v>
      </c>
      <c r="K45" s="21">
        <v>0</v>
      </c>
      <c r="L45" s="35">
        <v>251106</v>
      </c>
      <c r="M45" s="29"/>
      <c r="N45" s="35">
        <v>241214</v>
      </c>
    </row>
    <row r="46" spans="1:14" ht="18" customHeight="1" x14ac:dyDescent="0.3">
      <c r="A46" s="20">
        <f t="shared" si="0"/>
        <v>38</v>
      </c>
      <c r="B46" s="28" t="s">
        <v>42</v>
      </c>
      <c r="C46" s="21">
        <v>6</v>
      </c>
      <c r="D46" s="40">
        <v>9525</v>
      </c>
      <c r="E46" s="21">
        <v>1587.5</v>
      </c>
      <c r="F46" s="21">
        <v>0</v>
      </c>
      <c r="G46" s="14"/>
      <c r="H46" s="21">
        <v>5</v>
      </c>
      <c r="I46" s="21">
        <v>8625</v>
      </c>
      <c r="J46" s="21">
        <v>1725</v>
      </c>
      <c r="K46" s="21">
        <v>0</v>
      </c>
      <c r="L46" s="35">
        <v>251116</v>
      </c>
      <c r="M46" s="29"/>
      <c r="N46" s="35">
        <v>161105</v>
      </c>
    </row>
    <row r="47" spans="1:14" ht="18" customHeight="1" x14ac:dyDescent="0.3">
      <c r="A47" s="20">
        <f t="shared" si="0"/>
        <v>39</v>
      </c>
      <c r="B47" s="28" t="s">
        <v>17</v>
      </c>
      <c r="C47" s="21">
        <v>9</v>
      </c>
      <c r="D47" s="40">
        <v>8950</v>
      </c>
      <c r="E47" s="21">
        <v>994.44444444444446</v>
      </c>
      <c r="F47" s="21">
        <v>0</v>
      </c>
      <c r="G47" s="14"/>
      <c r="H47" s="21">
        <v>8</v>
      </c>
      <c r="I47" s="21">
        <v>8150</v>
      </c>
      <c r="J47" s="21">
        <v>1018.75</v>
      </c>
      <c r="K47" s="21">
        <v>0</v>
      </c>
      <c r="L47" s="35">
        <v>251026</v>
      </c>
      <c r="M47" s="29"/>
      <c r="N47" s="35">
        <v>240217</v>
      </c>
    </row>
    <row r="48" spans="1:14" ht="18" customHeight="1" x14ac:dyDescent="0.3">
      <c r="A48" s="20">
        <f t="shared" si="0"/>
        <v>40</v>
      </c>
      <c r="B48" s="28" t="s">
        <v>61</v>
      </c>
      <c r="C48" s="21">
        <v>6</v>
      </c>
      <c r="D48" s="40">
        <v>8858</v>
      </c>
      <c r="E48" s="21">
        <v>1476.3333333333333</v>
      </c>
      <c r="F48" s="21">
        <v>0</v>
      </c>
      <c r="G48" s="14"/>
      <c r="H48" s="21">
        <v>6</v>
      </c>
      <c r="I48" s="21">
        <v>8858</v>
      </c>
      <c r="J48" s="21">
        <v>1476.3333333333333</v>
      </c>
      <c r="K48" s="21">
        <v>0</v>
      </c>
      <c r="L48" s="35">
        <v>251026</v>
      </c>
      <c r="M48" s="18"/>
      <c r="N48" s="35">
        <v>250419</v>
      </c>
    </row>
    <row r="49" spans="1:14" ht="18" customHeight="1" x14ac:dyDescent="0.3">
      <c r="A49" s="20">
        <f t="shared" si="0"/>
        <v>41</v>
      </c>
      <c r="B49" s="28" t="s">
        <v>13</v>
      </c>
      <c r="C49" s="21">
        <v>4</v>
      </c>
      <c r="D49" s="40">
        <v>8650</v>
      </c>
      <c r="E49" s="21">
        <v>2162.5</v>
      </c>
      <c r="F49" s="21">
        <v>0</v>
      </c>
      <c r="G49" s="14"/>
      <c r="H49" s="21">
        <v>3</v>
      </c>
      <c r="I49" s="21">
        <v>3650</v>
      </c>
      <c r="J49" s="21">
        <v>1216.6666666666667</v>
      </c>
      <c r="K49" s="21">
        <v>0</v>
      </c>
      <c r="L49" s="35">
        <v>251116</v>
      </c>
      <c r="M49" s="44"/>
      <c r="N49" s="35">
        <v>200222</v>
      </c>
    </row>
    <row r="50" spans="1:14" ht="18" customHeight="1" x14ac:dyDescent="0.3">
      <c r="A50" s="20">
        <f t="shared" si="0"/>
        <v>42</v>
      </c>
      <c r="B50" s="28" t="s">
        <v>34</v>
      </c>
      <c r="C50" s="21">
        <v>7</v>
      </c>
      <c r="D50" s="40">
        <v>8525</v>
      </c>
      <c r="E50" s="21">
        <v>1217.8571428571429</v>
      </c>
      <c r="F50" s="21">
        <v>0</v>
      </c>
      <c r="G50" s="14"/>
      <c r="H50" s="21">
        <v>5</v>
      </c>
      <c r="I50" s="21">
        <v>6450</v>
      </c>
      <c r="J50" s="21">
        <v>1290</v>
      </c>
      <c r="K50" s="21">
        <v>0</v>
      </c>
      <c r="L50" s="35">
        <v>251122</v>
      </c>
      <c r="M50" s="44"/>
      <c r="N50" s="42" t="s">
        <v>35</v>
      </c>
    </row>
    <row r="51" spans="1:14" ht="18" customHeight="1" x14ac:dyDescent="0.3">
      <c r="A51" s="20">
        <f t="shared" si="0"/>
        <v>43</v>
      </c>
      <c r="B51" s="28" t="s">
        <v>10</v>
      </c>
      <c r="C51" s="21">
        <v>3</v>
      </c>
      <c r="D51" s="40">
        <v>8150</v>
      </c>
      <c r="E51" s="21">
        <v>2716.6666666666665</v>
      </c>
      <c r="F51" s="21">
        <v>0</v>
      </c>
      <c r="G51" s="14"/>
      <c r="H51" s="21">
        <v>2</v>
      </c>
      <c r="I51" s="21">
        <v>7000</v>
      </c>
      <c r="J51" s="21">
        <v>3500</v>
      </c>
      <c r="K51" s="21">
        <v>0</v>
      </c>
      <c r="L51" s="35">
        <v>251122</v>
      </c>
      <c r="M51" s="29"/>
      <c r="N51" s="35">
        <v>230211</v>
      </c>
    </row>
    <row r="52" spans="1:14" ht="18" customHeight="1" x14ac:dyDescent="0.3">
      <c r="A52" s="20">
        <f t="shared" si="0"/>
        <v>44</v>
      </c>
      <c r="B52" s="28" t="s">
        <v>87</v>
      </c>
      <c r="C52" s="21">
        <v>5</v>
      </c>
      <c r="D52" s="40">
        <v>7425</v>
      </c>
      <c r="E52" s="21">
        <v>1485</v>
      </c>
      <c r="F52" s="21">
        <v>0</v>
      </c>
      <c r="G52" s="14"/>
      <c r="H52" s="21">
        <v>3</v>
      </c>
      <c r="I52" s="21">
        <v>3725</v>
      </c>
      <c r="J52" s="21">
        <v>1241.6666666666667</v>
      </c>
      <c r="K52" s="21">
        <v>0</v>
      </c>
      <c r="L52" s="35">
        <v>260228</v>
      </c>
      <c r="M52" s="36"/>
      <c r="N52" s="35">
        <v>230629</v>
      </c>
    </row>
    <row r="53" spans="1:14" ht="18" customHeight="1" x14ac:dyDescent="0.3">
      <c r="A53" s="20">
        <f t="shared" si="0"/>
        <v>45</v>
      </c>
      <c r="B53" s="28" t="s">
        <v>99</v>
      </c>
      <c r="C53" s="21">
        <v>2</v>
      </c>
      <c r="D53" s="40">
        <v>7116</v>
      </c>
      <c r="E53" s="21">
        <v>3558</v>
      </c>
      <c r="F53" s="21">
        <v>0</v>
      </c>
      <c r="G53" s="14"/>
      <c r="H53" s="21">
        <v>1</v>
      </c>
      <c r="I53" s="21">
        <v>2116</v>
      </c>
      <c r="J53" s="21">
        <v>2116</v>
      </c>
      <c r="K53" s="21">
        <v>0</v>
      </c>
      <c r="L53" s="35">
        <v>260207</v>
      </c>
      <c r="M53" s="35"/>
      <c r="N53" s="35">
        <v>250809</v>
      </c>
    </row>
    <row r="54" spans="1:14" ht="18" customHeight="1" x14ac:dyDescent="0.3">
      <c r="A54" s="20">
        <f t="shared" si="0"/>
        <v>46</v>
      </c>
      <c r="B54" s="28" t="s">
        <v>14</v>
      </c>
      <c r="C54" s="21">
        <v>5</v>
      </c>
      <c r="D54" s="40">
        <v>7016</v>
      </c>
      <c r="E54" s="21">
        <v>1403.2</v>
      </c>
      <c r="F54" s="21">
        <v>0</v>
      </c>
      <c r="G54" s="14"/>
      <c r="H54" s="21">
        <v>4</v>
      </c>
      <c r="I54" s="21">
        <v>5666</v>
      </c>
      <c r="J54" s="21">
        <v>1416.5</v>
      </c>
      <c r="K54" s="21">
        <v>0</v>
      </c>
      <c r="L54" s="35">
        <v>251122</v>
      </c>
      <c r="M54" s="29"/>
      <c r="N54" s="35">
        <v>211028</v>
      </c>
    </row>
    <row r="55" spans="1:14" ht="18" customHeight="1" x14ac:dyDescent="0.3">
      <c r="A55" s="20">
        <f t="shared" si="0"/>
        <v>47</v>
      </c>
      <c r="B55" s="29" t="s">
        <v>15</v>
      </c>
      <c r="C55" s="21">
        <v>6</v>
      </c>
      <c r="D55" s="40">
        <v>6925</v>
      </c>
      <c r="E55" s="21">
        <v>1154.1666666666667</v>
      </c>
      <c r="F55" s="21">
        <v>0</v>
      </c>
      <c r="G55" s="14"/>
      <c r="H55" s="21">
        <v>6</v>
      </c>
      <c r="I55" s="21">
        <v>6925</v>
      </c>
      <c r="J55" s="21">
        <v>1154.1666666666667</v>
      </c>
      <c r="K55" s="21">
        <v>0</v>
      </c>
      <c r="L55" s="35">
        <v>251026</v>
      </c>
      <c r="M55" s="29"/>
      <c r="N55" s="35">
        <v>200125</v>
      </c>
    </row>
    <row r="56" spans="1:14" ht="18" customHeight="1" x14ac:dyDescent="0.3">
      <c r="A56" s="20">
        <f t="shared" si="0"/>
        <v>48</v>
      </c>
      <c r="B56" s="28" t="s">
        <v>60</v>
      </c>
      <c r="C56" s="21">
        <v>5</v>
      </c>
      <c r="D56" s="40">
        <v>6875</v>
      </c>
      <c r="E56" s="21">
        <v>1375</v>
      </c>
      <c r="F56" s="21">
        <v>0</v>
      </c>
      <c r="G56" s="14"/>
      <c r="H56" s="21">
        <v>4</v>
      </c>
      <c r="I56" s="21">
        <v>3875</v>
      </c>
      <c r="J56" s="21">
        <v>968.75</v>
      </c>
      <c r="K56" s="21">
        <v>0</v>
      </c>
      <c r="L56" s="35">
        <v>251026</v>
      </c>
      <c r="M56" s="29"/>
      <c r="N56" s="42" t="s">
        <v>69</v>
      </c>
    </row>
    <row r="57" spans="1:14" ht="18" customHeight="1" x14ac:dyDescent="0.3">
      <c r="A57" s="20">
        <f t="shared" si="0"/>
        <v>49</v>
      </c>
      <c r="B57" s="28" t="s">
        <v>25</v>
      </c>
      <c r="C57" s="21">
        <v>3</v>
      </c>
      <c r="D57" s="40">
        <v>6350</v>
      </c>
      <c r="E57" s="21">
        <v>2116.6666666666665</v>
      </c>
      <c r="F57" s="21">
        <v>0</v>
      </c>
      <c r="G57" s="14"/>
      <c r="H57" s="21">
        <v>3</v>
      </c>
      <c r="I57" s="21">
        <v>6350</v>
      </c>
      <c r="J57" s="21">
        <v>2116.6666666666665</v>
      </c>
      <c r="K57" s="21">
        <v>0</v>
      </c>
      <c r="L57" s="35">
        <v>251026</v>
      </c>
      <c r="M57" s="29"/>
      <c r="N57" s="35">
        <v>110130</v>
      </c>
    </row>
    <row r="58" spans="1:14" ht="18" customHeight="1" x14ac:dyDescent="0.3">
      <c r="A58" s="20">
        <f t="shared" si="0"/>
        <v>50</v>
      </c>
      <c r="B58" s="28" t="s">
        <v>62</v>
      </c>
      <c r="C58" s="21">
        <v>5</v>
      </c>
      <c r="D58" s="40">
        <v>5800</v>
      </c>
      <c r="E58" s="21">
        <v>1160</v>
      </c>
      <c r="F58" s="21">
        <v>0</v>
      </c>
      <c r="G58" s="14"/>
      <c r="H58" s="21">
        <v>4</v>
      </c>
      <c r="I58" s="21">
        <v>5000</v>
      </c>
      <c r="J58" s="21">
        <v>1250</v>
      </c>
      <c r="K58" s="21">
        <v>0</v>
      </c>
      <c r="L58" s="35">
        <v>251116</v>
      </c>
      <c r="M58" s="29"/>
      <c r="N58" s="35">
        <v>250215</v>
      </c>
    </row>
    <row r="59" spans="1:14" ht="18" customHeight="1" x14ac:dyDescent="0.3">
      <c r="A59" s="20">
        <f t="shared" si="0"/>
        <v>51</v>
      </c>
      <c r="B59" s="29" t="s">
        <v>41</v>
      </c>
      <c r="C59" s="21">
        <v>5</v>
      </c>
      <c r="D59" s="40">
        <v>5400</v>
      </c>
      <c r="E59" s="21">
        <v>1080</v>
      </c>
      <c r="F59" s="21">
        <v>0</v>
      </c>
      <c r="G59" s="14"/>
      <c r="H59" s="21">
        <v>4</v>
      </c>
      <c r="I59" s="21">
        <v>4600</v>
      </c>
      <c r="J59" s="21">
        <v>1150</v>
      </c>
      <c r="K59" s="21">
        <v>0</v>
      </c>
      <c r="L59" s="35">
        <v>251106</v>
      </c>
      <c r="M59" s="29"/>
      <c r="N59" s="35">
        <v>200910</v>
      </c>
    </row>
    <row r="60" spans="1:14" ht="18" customHeight="1" x14ac:dyDescent="0.3">
      <c r="A60" s="20">
        <f t="shared" si="0"/>
        <v>52</v>
      </c>
      <c r="B60" s="28" t="s">
        <v>70</v>
      </c>
      <c r="C60" s="21">
        <v>3</v>
      </c>
      <c r="D60" s="40">
        <v>5100</v>
      </c>
      <c r="E60" s="21">
        <v>1700</v>
      </c>
      <c r="F60" s="21">
        <v>0</v>
      </c>
      <c r="G60" s="14"/>
      <c r="H60" s="21">
        <v>1</v>
      </c>
      <c r="I60" s="21">
        <v>3000</v>
      </c>
      <c r="J60" s="21">
        <v>3000</v>
      </c>
      <c r="K60" s="21">
        <v>0</v>
      </c>
      <c r="L60" s="35">
        <v>251122</v>
      </c>
      <c r="M60" s="29"/>
      <c r="N60" s="35">
        <v>250920</v>
      </c>
    </row>
    <row r="61" spans="1:14" ht="18" customHeight="1" x14ac:dyDescent="0.3">
      <c r="A61" s="20">
        <f t="shared" si="0"/>
        <v>53</v>
      </c>
      <c r="B61" s="28" t="s">
        <v>104</v>
      </c>
      <c r="C61" s="21">
        <v>1</v>
      </c>
      <c r="D61" s="40">
        <v>5000</v>
      </c>
      <c r="E61" s="21">
        <v>5000</v>
      </c>
      <c r="F61" s="21">
        <v>0</v>
      </c>
      <c r="G61" s="14"/>
      <c r="H61" s="21" t="s">
        <v>105</v>
      </c>
      <c r="I61" s="21" t="s">
        <v>105</v>
      </c>
      <c r="J61" s="21" t="s">
        <v>105</v>
      </c>
      <c r="K61" s="21"/>
      <c r="L61" s="35">
        <v>260412</v>
      </c>
      <c r="M61" s="35"/>
      <c r="N61" s="35">
        <v>231216</v>
      </c>
    </row>
    <row r="62" spans="1:14" ht="18" customHeight="1" x14ac:dyDescent="0.3">
      <c r="A62" s="20">
        <f t="shared" si="0"/>
        <v>54</v>
      </c>
      <c r="B62" s="28" t="s">
        <v>64</v>
      </c>
      <c r="C62" s="21">
        <v>3</v>
      </c>
      <c r="D62" s="40">
        <v>4950</v>
      </c>
      <c r="E62" s="21">
        <v>1650</v>
      </c>
      <c r="F62" s="21">
        <v>0</v>
      </c>
      <c r="G62" s="14"/>
      <c r="H62" s="21">
        <v>3</v>
      </c>
      <c r="I62" s="21">
        <v>4950</v>
      </c>
      <c r="J62" s="21">
        <v>1650</v>
      </c>
      <c r="K62" s="21">
        <v>0</v>
      </c>
      <c r="L62" s="35">
        <v>251116</v>
      </c>
      <c r="M62" s="29"/>
      <c r="N62" s="35">
        <v>250830</v>
      </c>
    </row>
    <row r="63" spans="1:14" ht="18" customHeight="1" x14ac:dyDescent="0.3">
      <c r="A63" s="20">
        <f t="shared" si="0"/>
        <v>55</v>
      </c>
      <c r="B63" s="28" t="s">
        <v>52</v>
      </c>
      <c r="C63" s="21">
        <v>5</v>
      </c>
      <c r="D63" s="40">
        <v>4950</v>
      </c>
      <c r="E63" s="21">
        <v>990</v>
      </c>
      <c r="F63" s="21">
        <v>0</v>
      </c>
      <c r="G63" s="14"/>
      <c r="H63" s="21">
        <v>4</v>
      </c>
      <c r="I63" s="21">
        <v>3950</v>
      </c>
      <c r="J63" s="21">
        <v>987.5</v>
      </c>
      <c r="K63" s="21">
        <v>0</v>
      </c>
      <c r="L63" s="35">
        <v>251026</v>
      </c>
      <c r="M63" s="29"/>
      <c r="N63" s="35">
        <v>190720</v>
      </c>
    </row>
    <row r="64" spans="1:14" ht="18" customHeight="1" x14ac:dyDescent="0.3">
      <c r="A64" s="20">
        <f t="shared" si="0"/>
        <v>56</v>
      </c>
      <c r="B64" s="28" t="s">
        <v>82</v>
      </c>
      <c r="C64" s="21">
        <v>3</v>
      </c>
      <c r="D64" s="40">
        <v>4800</v>
      </c>
      <c r="E64" s="21">
        <v>1600</v>
      </c>
      <c r="F64" s="21">
        <v>0</v>
      </c>
      <c r="G64" s="14"/>
      <c r="H64" s="21">
        <v>2</v>
      </c>
      <c r="I64" s="21">
        <v>1800</v>
      </c>
      <c r="J64" s="21">
        <v>900</v>
      </c>
      <c r="K64" s="21">
        <v>0</v>
      </c>
      <c r="L64" s="35">
        <v>251116</v>
      </c>
      <c r="M64" s="29"/>
      <c r="N64" s="35">
        <v>220731</v>
      </c>
    </row>
    <row r="65" spans="1:14" ht="18" customHeight="1" x14ac:dyDescent="0.3">
      <c r="A65" s="20">
        <f t="shared" si="0"/>
        <v>57</v>
      </c>
      <c r="B65" s="28" t="s">
        <v>59</v>
      </c>
      <c r="C65" s="21">
        <v>4</v>
      </c>
      <c r="D65" s="40">
        <v>4025</v>
      </c>
      <c r="E65" s="21">
        <v>1006.25</v>
      </c>
      <c r="F65" s="21">
        <v>0</v>
      </c>
      <c r="G65" s="14"/>
      <c r="H65" s="21">
        <v>3</v>
      </c>
      <c r="I65" s="21">
        <v>3225</v>
      </c>
      <c r="J65" s="21">
        <v>1075</v>
      </c>
      <c r="K65" s="21">
        <v>0</v>
      </c>
      <c r="L65" s="35">
        <v>251026</v>
      </c>
      <c r="M65" s="18"/>
      <c r="N65" s="35">
        <v>230713</v>
      </c>
    </row>
    <row r="66" spans="1:14" ht="18" customHeight="1" x14ac:dyDescent="0.3">
      <c r="A66" s="20">
        <f t="shared" si="0"/>
        <v>58</v>
      </c>
      <c r="B66" s="28" t="s">
        <v>91</v>
      </c>
      <c r="C66" s="21">
        <v>4</v>
      </c>
      <c r="D66" s="40">
        <v>3750</v>
      </c>
      <c r="E66" s="21">
        <v>937.5</v>
      </c>
      <c r="F66" s="21">
        <v>0</v>
      </c>
      <c r="G66" s="14"/>
      <c r="H66" s="21">
        <v>2</v>
      </c>
      <c r="I66" s="21">
        <v>1900</v>
      </c>
      <c r="J66" s="21">
        <v>950</v>
      </c>
      <c r="K66" s="21">
        <v>0</v>
      </c>
      <c r="L66" s="35">
        <v>260228</v>
      </c>
      <c r="M66" s="36"/>
      <c r="N66" s="35">
        <v>161015</v>
      </c>
    </row>
    <row r="67" spans="1:14" ht="18" customHeight="1" x14ac:dyDescent="0.3">
      <c r="A67" s="20">
        <f t="shared" si="0"/>
        <v>59</v>
      </c>
      <c r="B67" s="28" t="s">
        <v>96</v>
      </c>
      <c r="C67" s="21">
        <v>2</v>
      </c>
      <c r="D67" s="40">
        <v>3266</v>
      </c>
      <c r="E67" s="21">
        <v>1633</v>
      </c>
      <c r="F67" s="21">
        <v>0</v>
      </c>
      <c r="G67" s="14"/>
      <c r="H67" s="21">
        <v>1</v>
      </c>
      <c r="I67" s="21">
        <v>2116</v>
      </c>
      <c r="J67" s="21">
        <v>2116</v>
      </c>
      <c r="K67" s="21">
        <v>0</v>
      </c>
      <c r="L67" s="35">
        <v>260207</v>
      </c>
      <c r="M67" s="29"/>
      <c r="N67" s="35">
        <v>250531</v>
      </c>
    </row>
    <row r="68" spans="1:14" ht="18" customHeight="1" x14ac:dyDescent="0.3">
      <c r="A68" s="20">
        <f t="shared" si="0"/>
        <v>60</v>
      </c>
      <c r="B68" s="28" t="s">
        <v>68</v>
      </c>
      <c r="C68" s="21">
        <v>4</v>
      </c>
      <c r="D68" s="40">
        <v>3225</v>
      </c>
      <c r="E68" s="21">
        <v>806.25</v>
      </c>
      <c r="F68" s="21">
        <v>0</v>
      </c>
      <c r="G68" s="14"/>
      <c r="H68" s="21">
        <v>3</v>
      </c>
      <c r="I68" s="21">
        <v>2400</v>
      </c>
      <c r="J68" s="21">
        <v>800</v>
      </c>
      <c r="K68" s="21">
        <v>0</v>
      </c>
      <c r="L68" s="35">
        <v>251106</v>
      </c>
      <c r="M68" s="29"/>
      <c r="N68" s="35">
        <v>250731</v>
      </c>
    </row>
    <row r="69" spans="1:14" ht="18" customHeight="1" x14ac:dyDescent="0.3">
      <c r="A69" s="20">
        <f t="shared" si="0"/>
        <v>61</v>
      </c>
      <c r="B69" s="28" t="s">
        <v>94</v>
      </c>
      <c r="C69" s="21">
        <v>2</v>
      </c>
      <c r="D69" s="40">
        <v>3066</v>
      </c>
      <c r="E69" s="21">
        <v>1533</v>
      </c>
      <c r="F69" s="21">
        <v>0</v>
      </c>
      <c r="G69" s="14"/>
      <c r="H69" s="21">
        <v>2</v>
      </c>
      <c r="I69" s="21">
        <v>3066</v>
      </c>
      <c r="J69" s="21">
        <v>1533</v>
      </c>
      <c r="K69" s="21">
        <v>0</v>
      </c>
      <c r="L69" s="35">
        <v>260207</v>
      </c>
      <c r="M69" s="36"/>
      <c r="N69" s="35">
        <v>260207</v>
      </c>
    </row>
    <row r="70" spans="1:14" ht="18" customHeight="1" x14ac:dyDescent="0.3">
      <c r="A70" s="20">
        <f t="shared" si="0"/>
        <v>62</v>
      </c>
      <c r="B70" s="28" t="s">
        <v>31</v>
      </c>
      <c r="C70" s="21">
        <v>3</v>
      </c>
      <c r="D70" s="40">
        <v>2950</v>
      </c>
      <c r="E70" s="21">
        <v>983.33333333333337</v>
      </c>
      <c r="F70" s="21">
        <v>0</v>
      </c>
      <c r="G70" s="14"/>
      <c r="H70" s="21">
        <v>2</v>
      </c>
      <c r="I70" s="21">
        <v>1850</v>
      </c>
      <c r="J70" s="21">
        <v>925</v>
      </c>
      <c r="K70" s="21">
        <v>0</v>
      </c>
      <c r="L70" s="35">
        <v>251106</v>
      </c>
      <c r="M70" s="29"/>
      <c r="N70" s="35">
        <v>230831</v>
      </c>
    </row>
    <row r="71" spans="1:14" ht="18" customHeight="1" x14ac:dyDescent="0.3">
      <c r="A71" s="20">
        <f t="shared" si="0"/>
        <v>63</v>
      </c>
      <c r="B71" s="28" t="s">
        <v>71</v>
      </c>
      <c r="C71" s="21">
        <v>2</v>
      </c>
      <c r="D71" s="40">
        <v>2916</v>
      </c>
      <c r="E71" s="21">
        <v>1458</v>
      </c>
      <c r="F71" s="21">
        <v>0</v>
      </c>
      <c r="G71" s="14"/>
      <c r="H71" s="21">
        <v>2</v>
      </c>
      <c r="I71" s="21">
        <v>2916</v>
      </c>
      <c r="J71" s="21">
        <v>1458</v>
      </c>
      <c r="K71" s="21">
        <v>0</v>
      </c>
      <c r="L71" s="35">
        <v>251122</v>
      </c>
      <c r="M71" s="29"/>
      <c r="N71" s="35">
        <v>250914</v>
      </c>
    </row>
    <row r="72" spans="1:14" ht="18" customHeight="1" x14ac:dyDescent="0.3">
      <c r="A72" s="20">
        <f t="shared" si="0"/>
        <v>64</v>
      </c>
      <c r="B72" s="28" t="s">
        <v>84</v>
      </c>
      <c r="C72" s="21">
        <v>3</v>
      </c>
      <c r="D72" s="40">
        <v>2750</v>
      </c>
      <c r="E72" s="21">
        <v>916.66666666666663</v>
      </c>
      <c r="F72" s="21">
        <v>0</v>
      </c>
      <c r="G72" s="14"/>
      <c r="H72" s="21">
        <v>3</v>
      </c>
      <c r="I72" s="21">
        <v>2750</v>
      </c>
      <c r="J72" s="21">
        <v>916.66666666666663</v>
      </c>
      <c r="K72" s="21">
        <v>0</v>
      </c>
      <c r="L72" s="35">
        <v>251206</v>
      </c>
      <c r="M72" s="44"/>
      <c r="N72" s="35">
        <v>221029</v>
      </c>
    </row>
    <row r="73" spans="1:14" ht="18" customHeight="1" x14ac:dyDescent="0.3">
      <c r="A73" s="20">
        <f t="shared" si="0"/>
        <v>65</v>
      </c>
      <c r="B73" s="28" t="s">
        <v>67</v>
      </c>
      <c r="C73" s="21">
        <v>2</v>
      </c>
      <c r="D73" s="40">
        <v>2333</v>
      </c>
      <c r="E73" s="21">
        <v>1166.5</v>
      </c>
      <c r="F73" s="21">
        <v>0</v>
      </c>
      <c r="G73" s="14"/>
      <c r="H73" s="21">
        <v>2</v>
      </c>
      <c r="I73" s="21">
        <v>2333</v>
      </c>
      <c r="J73" s="21">
        <v>1166.5</v>
      </c>
      <c r="K73" s="21">
        <v>0</v>
      </c>
      <c r="L73" s="35">
        <v>251106</v>
      </c>
      <c r="M73" s="29"/>
      <c r="N73" s="35">
        <v>250809</v>
      </c>
    </row>
    <row r="74" spans="1:14" x14ac:dyDescent="0.3">
      <c r="A74" s="20">
        <f t="shared" si="0"/>
        <v>66</v>
      </c>
      <c r="B74" s="28" t="s">
        <v>77</v>
      </c>
      <c r="C74" s="21">
        <v>2</v>
      </c>
      <c r="D74" s="40">
        <v>2100</v>
      </c>
      <c r="E74" s="21">
        <v>1050</v>
      </c>
      <c r="F74" s="21">
        <v>0</v>
      </c>
      <c r="G74" s="14"/>
      <c r="H74" s="21">
        <v>2</v>
      </c>
      <c r="I74" s="21">
        <v>2100</v>
      </c>
      <c r="J74" s="21">
        <v>1050</v>
      </c>
      <c r="K74" s="21">
        <v>0</v>
      </c>
      <c r="L74" s="35">
        <v>251122</v>
      </c>
      <c r="M74" s="29"/>
      <c r="N74" s="35">
        <v>240302</v>
      </c>
    </row>
    <row r="75" spans="1:14" x14ac:dyDescent="0.3">
      <c r="A75" s="20">
        <f t="shared" ref="A75:A90" si="1">A74+1</f>
        <v>67</v>
      </c>
      <c r="B75" s="28" t="s">
        <v>93</v>
      </c>
      <c r="C75" s="21">
        <v>3</v>
      </c>
      <c r="D75" s="40">
        <v>2075</v>
      </c>
      <c r="E75" s="21">
        <v>691.66666666666663</v>
      </c>
      <c r="F75" s="21">
        <v>0</v>
      </c>
      <c r="G75" s="14"/>
      <c r="H75" s="21">
        <v>2</v>
      </c>
      <c r="I75" s="21">
        <v>1225</v>
      </c>
      <c r="J75" s="21">
        <v>612.5</v>
      </c>
      <c r="K75" s="21">
        <v>0</v>
      </c>
      <c r="L75" s="35">
        <v>260207</v>
      </c>
      <c r="M75" s="36"/>
      <c r="N75" s="37">
        <v>260207</v>
      </c>
    </row>
    <row r="76" spans="1:14" x14ac:dyDescent="0.3">
      <c r="A76" s="20">
        <f t="shared" si="1"/>
        <v>68</v>
      </c>
      <c r="B76" s="28" t="s">
        <v>86</v>
      </c>
      <c r="C76" s="21">
        <v>2</v>
      </c>
      <c r="D76" s="40">
        <v>1900</v>
      </c>
      <c r="E76" s="21">
        <v>950</v>
      </c>
      <c r="F76" s="21">
        <v>0</v>
      </c>
      <c r="G76" s="14"/>
      <c r="H76" s="21">
        <v>2</v>
      </c>
      <c r="I76" s="21">
        <v>1900</v>
      </c>
      <c r="J76" s="21">
        <v>950</v>
      </c>
      <c r="K76" s="21">
        <v>0</v>
      </c>
      <c r="L76" s="35">
        <v>260207</v>
      </c>
      <c r="M76" s="36"/>
      <c r="N76" s="35">
        <v>250731</v>
      </c>
    </row>
    <row r="77" spans="1:14" x14ac:dyDescent="0.3">
      <c r="A77" s="20">
        <f t="shared" si="1"/>
        <v>69</v>
      </c>
      <c r="B77" s="28" t="s">
        <v>56</v>
      </c>
      <c r="C77" s="21">
        <v>2</v>
      </c>
      <c r="D77" s="40">
        <v>1900</v>
      </c>
      <c r="E77" s="21">
        <v>950</v>
      </c>
      <c r="F77" s="21">
        <v>0</v>
      </c>
      <c r="G77" s="14"/>
      <c r="H77" s="21">
        <v>2</v>
      </c>
      <c r="I77" s="21">
        <v>1900</v>
      </c>
      <c r="J77" s="21">
        <v>950</v>
      </c>
      <c r="K77" s="21">
        <v>0</v>
      </c>
      <c r="L77" s="35">
        <v>251026</v>
      </c>
      <c r="M77" s="29"/>
      <c r="N77" s="35">
        <v>120303</v>
      </c>
    </row>
    <row r="78" spans="1:14" x14ac:dyDescent="0.3">
      <c r="A78" s="20">
        <f t="shared" si="1"/>
        <v>70</v>
      </c>
      <c r="B78" s="28" t="s">
        <v>85</v>
      </c>
      <c r="C78" s="21">
        <v>2</v>
      </c>
      <c r="D78" s="40">
        <v>1750</v>
      </c>
      <c r="E78" s="21">
        <v>875</v>
      </c>
      <c r="F78" s="21">
        <v>0</v>
      </c>
      <c r="G78" s="14"/>
      <c r="H78" s="21">
        <v>2</v>
      </c>
      <c r="I78" s="21">
        <v>1750</v>
      </c>
      <c r="J78" s="21">
        <v>875</v>
      </c>
      <c r="K78" s="21">
        <v>0</v>
      </c>
      <c r="L78" s="35">
        <v>251206</v>
      </c>
      <c r="M78" s="34"/>
      <c r="N78" s="35">
        <v>241214</v>
      </c>
    </row>
    <row r="79" spans="1:14" x14ac:dyDescent="0.3">
      <c r="A79" s="20">
        <f t="shared" si="1"/>
        <v>71</v>
      </c>
      <c r="B79" s="28" t="s">
        <v>18</v>
      </c>
      <c r="C79" s="21">
        <v>2</v>
      </c>
      <c r="D79" s="40">
        <v>1725</v>
      </c>
      <c r="E79" s="21">
        <v>862.5</v>
      </c>
      <c r="F79" s="21">
        <v>0</v>
      </c>
      <c r="G79" s="14"/>
      <c r="H79" s="21">
        <v>1</v>
      </c>
      <c r="I79" s="21">
        <v>850</v>
      </c>
      <c r="J79" s="21">
        <v>850</v>
      </c>
      <c r="K79" s="21">
        <v>0</v>
      </c>
      <c r="L79" s="35">
        <v>251106</v>
      </c>
      <c r="M79" s="29"/>
      <c r="N79" s="35">
        <v>221029</v>
      </c>
    </row>
    <row r="80" spans="1:14" x14ac:dyDescent="0.3">
      <c r="A80" s="20">
        <f t="shared" si="1"/>
        <v>72</v>
      </c>
      <c r="B80" s="28" t="s">
        <v>90</v>
      </c>
      <c r="C80" s="21">
        <v>2</v>
      </c>
      <c r="D80" s="40">
        <v>1650</v>
      </c>
      <c r="E80" s="21">
        <v>825</v>
      </c>
      <c r="F80" s="21">
        <v>0</v>
      </c>
      <c r="G80" s="14"/>
      <c r="H80" s="21">
        <v>2</v>
      </c>
      <c r="I80" s="21">
        <v>1650</v>
      </c>
      <c r="J80" s="21">
        <v>825</v>
      </c>
      <c r="K80" s="21">
        <v>0</v>
      </c>
      <c r="L80" s="35">
        <v>260207</v>
      </c>
      <c r="M80" s="23"/>
      <c r="N80" s="35">
        <v>130224</v>
      </c>
    </row>
    <row r="81" spans="1:15" x14ac:dyDescent="0.3">
      <c r="A81" s="20">
        <f t="shared" si="1"/>
        <v>73</v>
      </c>
      <c r="B81" s="28" t="s">
        <v>75</v>
      </c>
      <c r="C81" s="21">
        <v>2</v>
      </c>
      <c r="D81" s="40">
        <v>1625</v>
      </c>
      <c r="E81" s="21">
        <v>812.5</v>
      </c>
      <c r="F81" s="21">
        <v>0</v>
      </c>
      <c r="G81" s="14"/>
      <c r="H81" s="21">
        <v>2</v>
      </c>
      <c r="I81" s="21">
        <v>1625</v>
      </c>
      <c r="J81" s="21">
        <v>812.5</v>
      </c>
      <c r="K81" s="21">
        <v>0</v>
      </c>
      <c r="L81" s="35">
        <v>251122</v>
      </c>
      <c r="M81" s="45"/>
      <c r="N81" s="37">
        <v>251122</v>
      </c>
    </row>
    <row r="82" spans="1:15" x14ac:dyDescent="0.3">
      <c r="A82" s="20">
        <f t="shared" si="1"/>
        <v>74</v>
      </c>
      <c r="B82" s="28" t="s">
        <v>29</v>
      </c>
      <c r="C82" s="21">
        <v>2</v>
      </c>
      <c r="D82" s="40">
        <v>1625</v>
      </c>
      <c r="E82" s="21">
        <v>812.5</v>
      </c>
      <c r="F82" s="21">
        <v>0</v>
      </c>
      <c r="G82" s="14"/>
      <c r="H82" s="21">
        <v>1</v>
      </c>
      <c r="I82" s="21">
        <v>750</v>
      </c>
      <c r="J82" s="21">
        <v>750</v>
      </c>
      <c r="K82" s="21">
        <v>0</v>
      </c>
      <c r="L82" s="35">
        <v>251116</v>
      </c>
      <c r="M82" s="29"/>
      <c r="N82" s="35">
        <v>240210</v>
      </c>
    </row>
    <row r="83" spans="1:15" x14ac:dyDescent="0.3">
      <c r="A83" s="20">
        <f t="shared" si="1"/>
        <v>75</v>
      </c>
      <c r="B83" s="28" t="s">
        <v>102</v>
      </c>
      <c r="C83" s="21">
        <v>1</v>
      </c>
      <c r="D83" s="40">
        <v>1350</v>
      </c>
      <c r="E83" s="21">
        <v>1350</v>
      </c>
      <c r="F83" s="21">
        <v>0</v>
      </c>
      <c r="G83" s="14">
        <v>0</v>
      </c>
      <c r="H83" s="21" t="s">
        <v>105</v>
      </c>
      <c r="I83" s="21" t="s">
        <v>105</v>
      </c>
      <c r="J83" s="21" t="s">
        <v>105</v>
      </c>
      <c r="K83" s="21"/>
      <c r="L83" s="35">
        <v>260430</v>
      </c>
      <c r="M83" s="36"/>
      <c r="N83" s="37">
        <v>260430</v>
      </c>
    </row>
    <row r="84" spans="1:15" x14ac:dyDescent="0.3">
      <c r="A84" s="20">
        <f t="shared" si="1"/>
        <v>76</v>
      </c>
      <c r="B84" s="28" t="s">
        <v>92</v>
      </c>
      <c r="C84" s="21">
        <v>1</v>
      </c>
      <c r="D84" s="40">
        <v>1350</v>
      </c>
      <c r="E84" s="21">
        <v>1350</v>
      </c>
      <c r="F84" s="21">
        <v>0</v>
      </c>
      <c r="G84" s="14"/>
      <c r="H84" s="21">
        <v>1</v>
      </c>
      <c r="I84" s="21">
        <v>1350</v>
      </c>
      <c r="J84" s="21">
        <v>1350</v>
      </c>
      <c r="K84" s="21">
        <v>0</v>
      </c>
      <c r="L84" s="35">
        <v>260228</v>
      </c>
      <c r="M84" s="36"/>
      <c r="N84" s="35">
        <v>240127</v>
      </c>
    </row>
    <row r="85" spans="1:15" x14ac:dyDescent="0.3">
      <c r="A85" s="20">
        <f t="shared" si="1"/>
        <v>77</v>
      </c>
      <c r="B85" s="28" t="s">
        <v>98</v>
      </c>
      <c r="C85" s="21">
        <v>1</v>
      </c>
      <c r="D85" s="40">
        <v>1350</v>
      </c>
      <c r="E85" s="21">
        <v>1350</v>
      </c>
      <c r="F85" s="21">
        <v>0</v>
      </c>
      <c r="G85" s="14"/>
      <c r="H85" s="21">
        <v>1</v>
      </c>
      <c r="I85" s="21">
        <v>1350</v>
      </c>
      <c r="J85" s="21">
        <v>1350</v>
      </c>
      <c r="K85" s="21">
        <v>0</v>
      </c>
      <c r="L85" s="35">
        <v>260228</v>
      </c>
      <c r="M85" s="36"/>
      <c r="N85" s="35">
        <v>150312</v>
      </c>
    </row>
    <row r="86" spans="1:15" x14ac:dyDescent="0.3">
      <c r="A86" s="20">
        <f t="shared" si="1"/>
        <v>78</v>
      </c>
      <c r="B86" s="28" t="s">
        <v>76</v>
      </c>
      <c r="C86" s="21">
        <v>1</v>
      </c>
      <c r="D86" s="40">
        <v>1000</v>
      </c>
      <c r="E86" s="21">
        <v>1000</v>
      </c>
      <c r="F86" s="21">
        <v>0</v>
      </c>
      <c r="G86" s="14"/>
      <c r="H86" s="21">
        <v>1</v>
      </c>
      <c r="I86" s="21">
        <v>1000</v>
      </c>
      <c r="J86" s="21">
        <v>1000</v>
      </c>
      <c r="K86" s="21">
        <v>0</v>
      </c>
      <c r="L86" s="35">
        <v>251122</v>
      </c>
      <c r="M86" s="29"/>
      <c r="N86" s="35">
        <v>240302</v>
      </c>
    </row>
    <row r="87" spans="1:15" x14ac:dyDescent="0.3">
      <c r="A87" s="20">
        <f t="shared" si="1"/>
        <v>79</v>
      </c>
      <c r="B87" s="28" t="s">
        <v>103</v>
      </c>
      <c r="C87" s="21">
        <v>1</v>
      </c>
      <c r="D87" s="40">
        <v>800</v>
      </c>
      <c r="E87" s="21">
        <v>800</v>
      </c>
      <c r="F87" s="21">
        <v>0</v>
      </c>
      <c r="G87" s="14"/>
      <c r="H87" s="21" t="s">
        <v>105</v>
      </c>
      <c r="I87" s="21" t="s">
        <v>105</v>
      </c>
      <c r="J87" s="21" t="s">
        <v>105</v>
      </c>
      <c r="K87" s="21"/>
      <c r="L87" s="35">
        <v>260418</v>
      </c>
      <c r="M87" s="29"/>
      <c r="N87" s="35">
        <v>240210</v>
      </c>
    </row>
    <row r="88" spans="1:15" x14ac:dyDescent="0.3">
      <c r="A88" s="20">
        <f t="shared" si="1"/>
        <v>80</v>
      </c>
      <c r="B88" s="28" t="s">
        <v>97</v>
      </c>
      <c r="C88" s="21">
        <v>1</v>
      </c>
      <c r="D88" s="40">
        <v>800</v>
      </c>
      <c r="E88" s="21">
        <v>800</v>
      </c>
      <c r="F88" s="21">
        <v>0</v>
      </c>
      <c r="G88" s="14"/>
      <c r="H88" s="21">
        <v>1</v>
      </c>
      <c r="I88" s="21">
        <v>800</v>
      </c>
      <c r="J88" s="21">
        <v>800</v>
      </c>
      <c r="K88" s="21">
        <v>0</v>
      </c>
      <c r="L88" s="35">
        <v>260207</v>
      </c>
      <c r="M88" s="36"/>
      <c r="N88" s="35">
        <v>970601</v>
      </c>
    </row>
    <row r="89" spans="1:15" x14ac:dyDescent="0.3">
      <c r="A89" s="20">
        <f t="shared" si="1"/>
        <v>81</v>
      </c>
      <c r="B89" s="28" t="s">
        <v>95</v>
      </c>
      <c r="C89" s="21">
        <v>1</v>
      </c>
      <c r="D89" s="40">
        <v>450</v>
      </c>
      <c r="E89" s="21">
        <v>450</v>
      </c>
      <c r="F89" s="21">
        <v>0</v>
      </c>
      <c r="G89" s="14"/>
      <c r="H89" s="21">
        <v>1</v>
      </c>
      <c r="I89" s="21">
        <v>450</v>
      </c>
      <c r="J89" s="21">
        <v>450</v>
      </c>
      <c r="K89" s="21">
        <v>0</v>
      </c>
      <c r="L89" s="35">
        <v>260228</v>
      </c>
      <c r="M89" s="36"/>
      <c r="N89" s="37">
        <v>260228</v>
      </c>
    </row>
    <row r="90" spans="1:15" x14ac:dyDescent="0.3">
      <c r="A90" s="20">
        <f t="shared" si="1"/>
        <v>82</v>
      </c>
      <c r="B90" s="28" t="s">
        <v>89</v>
      </c>
      <c r="C90" s="21">
        <v>1</v>
      </c>
      <c r="D90" s="40">
        <v>425</v>
      </c>
      <c r="E90" s="21">
        <v>425</v>
      </c>
      <c r="F90" s="21">
        <v>0</v>
      </c>
      <c r="G90" s="14"/>
      <c r="H90" s="21">
        <v>1</v>
      </c>
      <c r="I90" s="21">
        <v>425</v>
      </c>
      <c r="J90" s="21">
        <v>425</v>
      </c>
      <c r="K90" s="21">
        <v>0</v>
      </c>
      <c r="L90" s="35">
        <v>260228</v>
      </c>
      <c r="M90" s="36"/>
      <c r="N90" s="35">
        <v>260228</v>
      </c>
    </row>
    <row r="91" spans="1:15" ht="4.8" customHeight="1" x14ac:dyDescent="0.3">
      <c r="A91" s="20"/>
      <c r="B91" s="41"/>
      <c r="C91" s="27"/>
      <c r="D91" s="27"/>
      <c r="E91" s="27"/>
      <c r="F91" s="27"/>
      <c r="H91" s="27"/>
      <c r="I91" s="27"/>
      <c r="J91" s="27"/>
      <c r="K91" s="27"/>
      <c r="L91" s="39"/>
      <c r="M91" s="38"/>
      <c r="N91" s="39"/>
    </row>
    <row r="92" spans="1:15" x14ac:dyDescent="0.3">
      <c r="C92" s="50" t="s">
        <v>63</v>
      </c>
      <c r="D92" s="50"/>
      <c r="E92" s="50"/>
      <c r="F92" s="50"/>
      <c r="G92" s="50"/>
      <c r="H92" s="50"/>
      <c r="I92" s="27"/>
      <c r="K92" s="27"/>
      <c r="L92" s="51" t="s">
        <v>74</v>
      </c>
      <c r="M92" s="51"/>
      <c r="N92" s="51"/>
      <c r="O92" s="30"/>
    </row>
  </sheetData>
  <sortState xmlns:xlrd2="http://schemas.microsoft.com/office/spreadsheetml/2017/richdata2" ref="B9:N90">
    <sortCondition descending="1" ref="D9:D90"/>
  </sortState>
  <mergeCells count="16">
    <mergeCell ref="C92:H92"/>
    <mergeCell ref="L92:N92"/>
    <mergeCell ref="C1:J1"/>
    <mergeCell ref="C2:J2"/>
    <mergeCell ref="C5:F5"/>
    <mergeCell ref="D3:I3"/>
    <mergeCell ref="J3:L3"/>
    <mergeCell ref="H5:K5"/>
    <mergeCell ref="L6:L7"/>
    <mergeCell ref="N6:N7"/>
    <mergeCell ref="C6:C7"/>
    <mergeCell ref="D6:E6"/>
    <mergeCell ref="F6:F7"/>
    <mergeCell ref="H6:H7"/>
    <mergeCell ref="I6:J6"/>
    <mergeCell ref="K6:K7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D4A846-5AD6-49B0-A50A-B4F05CC9D7CC}">
  <sheetPr>
    <tabColor rgb="FFFFFF99"/>
  </sheetPr>
  <dimension ref="A1:O92"/>
  <sheetViews>
    <sheetView zoomScale="96" zoomScaleNormal="96" workbookViewId="0">
      <selection activeCell="C2" sqref="C2:J2"/>
    </sheetView>
  </sheetViews>
  <sheetFormatPr defaultRowHeight="14.4" x14ac:dyDescent="0.3"/>
  <cols>
    <col min="1" max="1" width="3.109375" style="3" customWidth="1"/>
    <col min="2" max="2" width="18.77734375" style="22" customWidth="1"/>
    <col min="3" max="3" width="6.77734375" style="23" customWidth="1"/>
    <col min="4" max="5" width="8.77734375" style="22" customWidth="1"/>
    <col min="6" max="6" width="6.88671875" style="22" customWidth="1"/>
    <col min="7" max="7" width="0.88671875" style="15" customWidth="1"/>
    <col min="8" max="8" width="6.88671875" style="15" customWidth="1"/>
    <col min="9" max="10" width="8.77734375" style="15" customWidth="1"/>
    <col min="11" max="11" width="0.88671875" style="15" customWidth="1"/>
    <col min="12" max="12" width="7.77734375" style="15" customWidth="1"/>
    <col min="13" max="13" width="0.88671875" style="15" customWidth="1"/>
    <col min="14" max="14" width="7.77734375" style="11" customWidth="1"/>
    <col min="15" max="15" width="0.88671875" customWidth="1"/>
  </cols>
  <sheetData>
    <row r="1" spans="1:14" ht="27" customHeight="1" x14ac:dyDescent="0.3">
      <c r="A1" s="1"/>
      <c r="B1" s="2"/>
      <c r="C1" s="61" t="s">
        <v>73</v>
      </c>
      <c r="D1" s="61"/>
      <c r="E1" s="61"/>
      <c r="F1" s="61"/>
      <c r="G1" s="61"/>
      <c r="H1" s="61"/>
      <c r="I1" s="61"/>
      <c r="J1" s="61"/>
      <c r="K1" s="2"/>
      <c r="L1" s="2"/>
      <c r="M1" s="2"/>
      <c r="N1" s="2"/>
    </row>
    <row r="2" spans="1:14" ht="24" customHeight="1" x14ac:dyDescent="0.3">
      <c r="A2" s="1"/>
      <c r="B2" s="2"/>
      <c r="C2" s="70" t="s">
        <v>81</v>
      </c>
      <c r="D2" s="70"/>
      <c r="E2" s="70"/>
      <c r="F2" s="70"/>
      <c r="G2" s="70"/>
      <c r="H2" s="70"/>
      <c r="I2" s="70"/>
      <c r="J2" s="70"/>
      <c r="K2" s="2"/>
      <c r="L2" s="2"/>
      <c r="M2" s="2"/>
      <c r="N2" s="2"/>
    </row>
    <row r="3" spans="1:14" ht="24" customHeight="1" x14ac:dyDescent="0.3">
      <c r="A3" s="4"/>
      <c r="B3" s="5"/>
      <c r="C3" s="31" t="s">
        <v>1</v>
      </c>
      <c r="D3" s="61" t="s">
        <v>106</v>
      </c>
      <c r="E3" s="61"/>
      <c r="F3" s="61"/>
      <c r="G3" s="61"/>
      <c r="H3" s="61"/>
      <c r="I3" s="61"/>
      <c r="J3" s="63">
        <v>46142</v>
      </c>
      <c r="K3" s="63"/>
      <c r="L3" s="63"/>
      <c r="M3" s="6"/>
      <c r="N3" s="6"/>
    </row>
    <row r="4" spans="1:14" ht="4.5" customHeight="1" x14ac:dyDescent="0.3">
      <c r="A4" s="7"/>
      <c r="B4" s="7"/>
      <c r="C4" s="7"/>
      <c r="D4" s="8"/>
      <c r="E4" s="8"/>
      <c r="F4" s="9"/>
      <c r="G4" s="10"/>
      <c r="H4" s="10"/>
      <c r="I4" s="10"/>
      <c r="J4" s="10"/>
      <c r="K4" s="10"/>
      <c r="L4" s="10"/>
      <c r="M4" s="10"/>
    </row>
    <row r="5" spans="1:14" ht="15" customHeight="1" x14ac:dyDescent="0.3">
      <c r="A5" s="7"/>
      <c r="B5" s="7"/>
      <c r="C5" s="64" t="s">
        <v>101</v>
      </c>
      <c r="D5" s="65"/>
      <c r="E5" s="65"/>
      <c r="F5" s="66"/>
      <c r="G5" s="32"/>
      <c r="H5" s="64" t="s">
        <v>100</v>
      </c>
      <c r="I5" s="65"/>
      <c r="J5" s="66"/>
      <c r="K5" s="49"/>
      <c r="L5" s="12"/>
      <c r="M5" s="10"/>
    </row>
    <row r="6" spans="1:14" ht="15" customHeight="1" x14ac:dyDescent="0.3">
      <c r="B6" s="13"/>
      <c r="C6" s="54" t="s">
        <v>2</v>
      </c>
      <c r="D6" s="57" t="s">
        <v>3</v>
      </c>
      <c r="E6" s="58"/>
      <c r="F6" s="54" t="s">
        <v>4</v>
      </c>
      <c r="G6" s="14"/>
      <c r="H6" s="56" t="s">
        <v>5</v>
      </c>
      <c r="I6" s="59" t="s">
        <v>3</v>
      </c>
      <c r="J6" s="60"/>
      <c r="K6" s="71"/>
      <c r="L6" s="52" t="s">
        <v>79</v>
      </c>
      <c r="N6" s="68" t="s">
        <v>6</v>
      </c>
    </row>
    <row r="7" spans="1:14" ht="18" customHeight="1" x14ac:dyDescent="0.3">
      <c r="B7" s="7"/>
      <c r="C7" s="55"/>
      <c r="D7" s="16" t="s">
        <v>7</v>
      </c>
      <c r="E7" s="25" t="s">
        <v>8</v>
      </c>
      <c r="F7" s="55"/>
      <c r="G7" s="14"/>
      <c r="H7" s="55"/>
      <c r="I7" s="16" t="s">
        <v>7</v>
      </c>
      <c r="J7" s="25" t="s">
        <v>8</v>
      </c>
      <c r="K7" s="71"/>
      <c r="L7" s="53"/>
      <c r="N7" s="69"/>
    </row>
    <row r="8" spans="1:14" ht="4.2" customHeight="1" x14ac:dyDescent="0.3">
      <c r="B8" s="13"/>
      <c r="C8" s="17"/>
      <c r="D8" s="17"/>
      <c r="E8" s="26"/>
      <c r="F8" s="18"/>
      <c r="H8" s="17"/>
      <c r="I8" s="17"/>
      <c r="J8" s="17"/>
      <c r="K8" s="18"/>
      <c r="L8" s="19"/>
    </row>
    <row r="9" spans="1:14" s="33" customFormat="1" ht="18" customHeight="1" x14ac:dyDescent="0.3">
      <c r="A9" s="20">
        <v>1</v>
      </c>
      <c r="B9" s="28" t="s">
        <v>104</v>
      </c>
      <c r="C9" s="21">
        <v>1</v>
      </c>
      <c r="D9" s="21">
        <v>5000</v>
      </c>
      <c r="E9" s="48">
        <v>5000</v>
      </c>
      <c r="F9" s="21">
        <v>0</v>
      </c>
      <c r="G9" s="14"/>
      <c r="H9" s="21" t="s">
        <v>105</v>
      </c>
      <c r="I9" s="21" t="s">
        <v>105</v>
      </c>
      <c r="J9" s="21" t="s">
        <v>105</v>
      </c>
      <c r="K9" s="21"/>
      <c r="L9" s="35">
        <v>260412</v>
      </c>
      <c r="M9" s="35"/>
      <c r="N9" s="35">
        <v>231216</v>
      </c>
    </row>
    <row r="10" spans="1:14" s="33" customFormat="1" ht="18" customHeight="1" x14ac:dyDescent="0.3">
      <c r="A10" s="20">
        <f>A9+1</f>
        <v>2</v>
      </c>
      <c r="B10" s="28" t="s">
        <v>66</v>
      </c>
      <c r="C10" s="21">
        <v>3</v>
      </c>
      <c r="D10" s="21">
        <v>11225</v>
      </c>
      <c r="E10" s="48">
        <v>3741.6666666666665</v>
      </c>
      <c r="F10" s="21">
        <v>0</v>
      </c>
      <c r="G10" s="14"/>
      <c r="H10" s="21">
        <v>3</v>
      </c>
      <c r="I10" s="21">
        <v>11225</v>
      </c>
      <c r="J10" s="21">
        <v>3741.6666666666665</v>
      </c>
      <c r="K10" s="21">
        <v>0</v>
      </c>
      <c r="L10" s="35">
        <v>251122</v>
      </c>
      <c r="M10" s="29"/>
      <c r="N10" s="35">
        <v>230211</v>
      </c>
    </row>
    <row r="11" spans="1:14" s="33" customFormat="1" ht="18" customHeight="1" x14ac:dyDescent="0.3">
      <c r="A11" s="20">
        <f t="shared" ref="A11:A74" si="0">A10+1</f>
        <v>3</v>
      </c>
      <c r="B11" s="28" t="s">
        <v>99</v>
      </c>
      <c r="C11" s="21">
        <v>2</v>
      </c>
      <c r="D11" s="21">
        <v>7116</v>
      </c>
      <c r="E11" s="48">
        <v>3558</v>
      </c>
      <c r="F11" s="21">
        <v>0</v>
      </c>
      <c r="G11" s="14"/>
      <c r="H11" s="21">
        <v>1</v>
      </c>
      <c r="I11" s="21">
        <v>2116</v>
      </c>
      <c r="J11" s="21">
        <v>2116</v>
      </c>
      <c r="K11" s="21">
        <v>0</v>
      </c>
      <c r="L11" s="35">
        <v>260207</v>
      </c>
      <c r="M11" s="35"/>
      <c r="N11" s="35">
        <v>250809</v>
      </c>
    </row>
    <row r="12" spans="1:14" s="33" customFormat="1" ht="18" customHeight="1" x14ac:dyDescent="0.3">
      <c r="A12" s="20">
        <f t="shared" si="0"/>
        <v>4</v>
      </c>
      <c r="B12" s="28" t="s">
        <v>45</v>
      </c>
      <c r="C12" s="21">
        <v>7</v>
      </c>
      <c r="D12" s="21">
        <v>22475</v>
      </c>
      <c r="E12" s="48">
        <v>3210.7142857142858</v>
      </c>
      <c r="F12" s="21">
        <v>0</v>
      </c>
      <c r="G12" s="14"/>
      <c r="H12" s="21">
        <v>6</v>
      </c>
      <c r="I12" s="21">
        <v>17475</v>
      </c>
      <c r="J12" s="21">
        <v>2912.5</v>
      </c>
      <c r="K12" s="21">
        <v>0</v>
      </c>
      <c r="L12" s="35">
        <v>251106</v>
      </c>
      <c r="M12" s="18"/>
      <c r="N12" s="35">
        <v>241123</v>
      </c>
    </row>
    <row r="13" spans="1:14" s="33" customFormat="1" ht="18" customHeight="1" x14ac:dyDescent="0.3">
      <c r="A13" s="20">
        <f t="shared" si="0"/>
        <v>5</v>
      </c>
      <c r="B13" s="28" t="s">
        <v>57</v>
      </c>
      <c r="C13" s="21">
        <v>6</v>
      </c>
      <c r="D13" s="21">
        <v>17475</v>
      </c>
      <c r="E13" s="48">
        <v>2912.5</v>
      </c>
      <c r="F13" s="21">
        <v>0</v>
      </c>
      <c r="G13" s="14"/>
      <c r="H13" s="21">
        <v>6</v>
      </c>
      <c r="I13" s="21">
        <v>17475</v>
      </c>
      <c r="J13" s="21">
        <v>2912.5</v>
      </c>
      <c r="K13" s="21">
        <v>0</v>
      </c>
      <c r="L13" s="35">
        <v>251116</v>
      </c>
      <c r="M13" s="29"/>
      <c r="N13" s="35">
        <v>231216</v>
      </c>
    </row>
    <row r="14" spans="1:14" s="33" customFormat="1" ht="18" customHeight="1" x14ac:dyDescent="0.3">
      <c r="A14" s="20">
        <f t="shared" si="0"/>
        <v>6</v>
      </c>
      <c r="B14" s="28" t="s">
        <v>51</v>
      </c>
      <c r="C14" s="21">
        <v>12</v>
      </c>
      <c r="D14" s="21">
        <v>33700</v>
      </c>
      <c r="E14" s="48">
        <v>2808.3333333333335</v>
      </c>
      <c r="F14" s="21">
        <v>0</v>
      </c>
      <c r="G14" s="14"/>
      <c r="H14" s="21">
        <v>9</v>
      </c>
      <c r="I14" s="21">
        <v>24800</v>
      </c>
      <c r="J14" s="21">
        <v>2755.5555555555557</v>
      </c>
      <c r="K14" s="21">
        <v>0</v>
      </c>
      <c r="L14" s="35">
        <v>251026</v>
      </c>
      <c r="M14" s="29"/>
      <c r="N14" s="35">
        <v>211028</v>
      </c>
    </row>
    <row r="15" spans="1:14" s="33" customFormat="1" ht="18" customHeight="1" x14ac:dyDescent="0.3">
      <c r="A15" s="20">
        <f t="shared" si="0"/>
        <v>7</v>
      </c>
      <c r="B15" s="28" t="s">
        <v>44</v>
      </c>
      <c r="C15" s="21">
        <v>9</v>
      </c>
      <c r="D15" s="21">
        <v>25262</v>
      </c>
      <c r="E15" s="48">
        <v>2806.8888888888887</v>
      </c>
      <c r="F15" s="21">
        <v>0</v>
      </c>
      <c r="G15" s="14"/>
      <c r="H15" s="21">
        <v>7</v>
      </c>
      <c r="I15" s="21">
        <v>21412</v>
      </c>
      <c r="J15" s="21">
        <v>3058.8571428571427</v>
      </c>
      <c r="K15" s="21">
        <v>0</v>
      </c>
      <c r="L15" s="35">
        <v>251026</v>
      </c>
      <c r="M15" s="29"/>
      <c r="N15" s="35">
        <v>241026</v>
      </c>
    </row>
    <row r="16" spans="1:14" s="33" customFormat="1" ht="18" customHeight="1" x14ac:dyDescent="0.3">
      <c r="A16" s="20">
        <f t="shared" si="0"/>
        <v>8</v>
      </c>
      <c r="B16" s="28" t="s">
        <v>23</v>
      </c>
      <c r="C16" s="21">
        <v>7</v>
      </c>
      <c r="D16" s="21">
        <v>19383</v>
      </c>
      <c r="E16" s="48">
        <v>2769</v>
      </c>
      <c r="F16" s="21">
        <v>0</v>
      </c>
      <c r="G16" s="14"/>
      <c r="H16" s="21">
        <v>4</v>
      </c>
      <c r="I16" s="21">
        <v>11950</v>
      </c>
      <c r="J16" s="21">
        <v>2987.5</v>
      </c>
      <c r="K16" s="21">
        <v>0</v>
      </c>
      <c r="L16" s="35">
        <v>251106</v>
      </c>
      <c r="M16" s="29"/>
      <c r="N16" s="35">
        <v>990601</v>
      </c>
    </row>
    <row r="17" spans="1:14" s="33" customFormat="1" ht="18" customHeight="1" x14ac:dyDescent="0.3">
      <c r="A17" s="20">
        <f t="shared" si="0"/>
        <v>9</v>
      </c>
      <c r="B17" s="28" t="s">
        <v>10</v>
      </c>
      <c r="C17" s="21">
        <v>3</v>
      </c>
      <c r="D17" s="21">
        <v>8150</v>
      </c>
      <c r="E17" s="48">
        <v>2716.6666666666665</v>
      </c>
      <c r="F17" s="21">
        <v>0</v>
      </c>
      <c r="G17" s="14"/>
      <c r="H17" s="21">
        <v>2</v>
      </c>
      <c r="I17" s="21">
        <v>7000</v>
      </c>
      <c r="J17" s="21">
        <v>3500</v>
      </c>
      <c r="K17" s="21">
        <v>0</v>
      </c>
      <c r="L17" s="35">
        <v>251122</v>
      </c>
      <c r="M17" s="29"/>
      <c r="N17" s="35">
        <v>230211</v>
      </c>
    </row>
    <row r="18" spans="1:14" s="33" customFormat="1" ht="18" customHeight="1" x14ac:dyDescent="0.3">
      <c r="A18" s="20">
        <f t="shared" si="0"/>
        <v>10</v>
      </c>
      <c r="B18" s="28" t="s">
        <v>37</v>
      </c>
      <c r="C18" s="21">
        <v>12</v>
      </c>
      <c r="D18" s="21">
        <v>30075</v>
      </c>
      <c r="E18" s="48">
        <v>2506.25</v>
      </c>
      <c r="F18" s="21">
        <v>0</v>
      </c>
      <c r="G18" s="14"/>
      <c r="H18" s="21">
        <v>9</v>
      </c>
      <c r="I18" s="21">
        <v>24875</v>
      </c>
      <c r="J18" s="21">
        <v>2763.8888888888887</v>
      </c>
      <c r="K18" s="21">
        <v>0</v>
      </c>
      <c r="L18" s="35">
        <v>251106</v>
      </c>
      <c r="M18" s="29"/>
      <c r="N18" s="35">
        <v>940701</v>
      </c>
    </row>
    <row r="19" spans="1:14" s="33" customFormat="1" ht="18" customHeight="1" x14ac:dyDescent="0.3">
      <c r="A19" s="20">
        <f t="shared" si="0"/>
        <v>11</v>
      </c>
      <c r="B19" s="28" t="s">
        <v>53</v>
      </c>
      <c r="C19" s="21">
        <v>6</v>
      </c>
      <c r="D19" s="21">
        <v>14800</v>
      </c>
      <c r="E19" s="48">
        <v>2466.6666666666665</v>
      </c>
      <c r="F19" s="21">
        <v>0</v>
      </c>
      <c r="G19" s="14"/>
      <c r="H19" s="21">
        <v>5</v>
      </c>
      <c r="I19" s="21">
        <v>12800</v>
      </c>
      <c r="J19" s="21">
        <v>2560</v>
      </c>
      <c r="K19" s="21">
        <v>0</v>
      </c>
      <c r="L19" s="35">
        <v>251026</v>
      </c>
      <c r="M19" s="44"/>
      <c r="N19" s="35">
        <v>200123</v>
      </c>
    </row>
    <row r="20" spans="1:14" s="33" customFormat="1" ht="18" customHeight="1" x14ac:dyDescent="0.3">
      <c r="A20" s="20">
        <f t="shared" si="0"/>
        <v>12</v>
      </c>
      <c r="B20" s="28" t="s">
        <v>38</v>
      </c>
      <c r="C20" s="21">
        <v>4</v>
      </c>
      <c r="D20" s="21">
        <v>9583</v>
      </c>
      <c r="E20" s="48">
        <v>2395.75</v>
      </c>
      <c r="F20" s="21">
        <v>0</v>
      </c>
      <c r="G20" s="14"/>
      <c r="H20" s="21">
        <v>3</v>
      </c>
      <c r="I20" s="21">
        <v>8100</v>
      </c>
      <c r="J20" s="21">
        <v>2700</v>
      </c>
      <c r="K20" s="21">
        <v>0</v>
      </c>
      <c r="L20" s="35">
        <v>251116</v>
      </c>
      <c r="M20" s="29"/>
      <c r="N20" s="35">
        <v>200125</v>
      </c>
    </row>
    <row r="21" spans="1:14" s="33" customFormat="1" ht="18" customHeight="1" x14ac:dyDescent="0.3">
      <c r="A21" s="20">
        <f t="shared" si="0"/>
        <v>13</v>
      </c>
      <c r="B21" s="28" t="s">
        <v>9</v>
      </c>
      <c r="C21" s="21">
        <v>4</v>
      </c>
      <c r="D21" s="21">
        <v>9550</v>
      </c>
      <c r="E21" s="48">
        <v>2387.5</v>
      </c>
      <c r="F21" s="21">
        <v>0</v>
      </c>
      <c r="G21" s="14"/>
      <c r="H21" s="21">
        <v>4</v>
      </c>
      <c r="I21" s="21">
        <v>9550</v>
      </c>
      <c r="J21" s="21">
        <v>2387.5</v>
      </c>
      <c r="K21" s="21">
        <v>0</v>
      </c>
      <c r="L21" s="35">
        <v>251116</v>
      </c>
      <c r="M21" s="18"/>
      <c r="N21" s="35">
        <v>110212</v>
      </c>
    </row>
    <row r="22" spans="1:14" s="33" customFormat="1" ht="18" customHeight="1" x14ac:dyDescent="0.25">
      <c r="A22" s="20">
        <f t="shared" si="0"/>
        <v>14</v>
      </c>
      <c r="B22" s="28" t="s">
        <v>88</v>
      </c>
      <c r="C22" s="21">
        <v>6</v>
      </c>
      <c r="D22" s="21">
        <v>14250</v>
      </c>
      <c r="E22" s="48">
        <v>2375</v>
      </c>
      <c r="F22" s="21">
        <v>0</v>
      </c>
      <c r="G22" s="14"/>
      <c r="H22" s="21">
        <v>4</v>
      </c>
      <c r="I22" s="21">
        <v>8250</v>
      </c>
      <c r="J22" s="21">
        <v>2062.5</v>
      </c>
      <c r="K22" s="21">
        <v>0</v>
      </c>
      <c r="L22" s="35">
        <v>260207</v>
      </c>
      <c r="M22" s="36"/>
      <c r="N22" s="35">
        <v>170819</v>
      </c>
    </row>
    <row r="23" spans="1:14" s="33" customFormat="1" ht="18" customHeight="1" x14ac:dyDescent="0.3">
      <c r="A23" s="20">
        <f t="shared" si="0"/>
        <v>15</v>
      </c>
      <c r="B23" s="28" t="s">
        <v>32</v>
      </c>
      <c r="C23" s="21">
        <v>6</v>
      </c>
      <c r="D23" s="21">
        <v>13200</v>
      </c>
      <c r="E23" s="48">
        <v>2200</v>
      </c>
      <c r="F23" s="21">
        <v>0</v>
      </c>
      <c r="G23" s="14"/>
      <c r="H23" s="21">
        <v>5</v>
      </c>
      <c r="I23" s="21">
        <v>12100</v>
      </c>
      <c r="J23" s="21">
        <v>2420</v>
      </c>
      <c r="K23" s="21">
        <v>0</v>
      </c>
      <c r="L23" s="35">
        <v>251116</v>
      </c>
      <c r="M23" s="29"/>
      <c r="N23" s="35">
        <v>130706</v>
      </c>
    </row>
    <row r="24" spans="1:14" s="33" customFormat="1" ht="18" customHeight="1" x14ac:dyDescent="0.3">
      <c r="A24" s="20">
        <f t="shared" si="0"/>
        <v>16</v>
      </c>
      <c r="B24" s="28" t="s">
        <v>13</v>
      </c>
      <c r="C24" s="21">
        <v>4</v>
      </c>
      <c r="D24" s="21">
        <v>8650</v>
      </c>
      <c r="E24" s="48">
        <v>2162.5</v>
      </c>
      <c r="F24" s="21">
        <v>0</v>
      </c>
      <c r="G24" s="14"/>
      <c r="H24" s="21">
        <v>3</v>
      </c>
      <c r="I24" s="21">
        <v>3650</v>
      </c>
      <c r="J24" s="21">
        <v>1216.6666666666667</v>
      </c>
      <c r="K24" s="21">
        <v>0</v>
      </c>
      <c r="L24" s="35">
        <v>251116</v>
      </c>
      <c r="M24" s="44"/>
      <c r="N24" s="35">
        <v>200222</v>
      </c>
    </row>
    <row r="25" spans="1:14" s="33" customFormat="1" ht="18" customHeight="1" x14ac:dyDescent="0.3">
      <c r="A25" s="20">
        <f t="shared" si="0"/>
        <v>17</v>
      </c>
      <c r="B25" s="28" t="s">
        <v>83</v>
      </c>
      <c r="C25" s="21">
        <v>6</v>
      </c>
      <c r="D25" s="21">
        <v>12875</v>
      </c>
      <c r="E25" s="48">
        <v>2145.8333333333335</v>
      </c>
      <c r="F25" s="21">
        <v>0</v>
      </c>
      <c r="G25" s="14"/>
      <c r="H25" s="21">
        <v>4</v>
      </c>
      <c r="I25" s="21">
        <v>10350</v>
      </c>
      <c r="J25" s="21">
        <v>2587.5</v>
      </c>
      <c r="K25" s="21">
        <v>0</v>
      </c>
      <c r="L25" s="35">
        <v>251206</v>
      </c>
      <c r="M25" s="45"/>
      <c r="N25" s="35">
        <v>990501</v>
      </c>
    </row>
    <row r="26" spans="1:14" s="33" customFormat="1" ht="18" customHeight="1" x14ac:dyDescent="0.3">
      <c r="A26" s="20">
        <f t="shared" si="0"/>
        <v>18</v>
      </c>
      <c r="B26" s="28" t="s">
        <v>46</v>
      </c>
      <c r="C26" s="21">
        <v>10</v>
      </c>
      <c r="D26" s="21">
        <v>21200</v>
      </c>
      <c r="E26" s="48">
        <v>2120</v>
      </c>
      <c r="F26" s="21">
        <v>0</v>
      </c>
      <c r="G26" s="14"/>
      <c r="H26" s="21">
        <v>7</v>
      </c>
      <c r="I26" s="21">
        <v>15250</v>
      </c>
      <c r="J26" s="21">
        <v>2178.5714285714284</v>
      </c>
      <c r="K26" s="21">
        <v>0</v>
      </c>
      <c r="L26" s="35">
        <v>251106</v>
      </c>
      <c r="M26" s="29"/>
      <c r="N26" s="42" t="s">
        <v>47</v>
      </c>
    </row>
    <row r="27" spans="1:14" s="33" customFormat="1" ht="18" customHeight="1" x14ac:dyDescent="0.3">
      <c r="A27" s="20">
        <f t="shared" si="0"/>
        <v>19</v>
      </c>
      <c r="B27" s="28" t="s">
        <v>54</v>
      </c>
      <c r="C27" s="21">
        <v>8</v>
      </c>
      <c r="D27" s="21">
        <v>16950</v>
      </c>
      <c r="E27" s="48">
        <v>2118.75</v>
      </c>
      <c r="F27" s="21">
        <v>0</v>
      </c>
      <c r="G27" s="14"/>
      <c r="H27" s="21">
        <v>7</v>
      </c>
      <c r="I27" s="21">
        <v>16050</v>
      </c>
      <c r="J27" s="21">
        <v>2292.8571428571427</v>
      </c>
      <c r="K27" s="21">
        <v>0</v>
      </c>
      <c r="L27" s="35">
        <v>251026</v>
      </c>
      <c r="M27" s="44"/>
      <c r="N27" s="35">
        <v>200305</v>
      </c>
    </row>
    <row r="28" spans="1:14" s="33" customFormat="1" ht="18" customHeight="1" x14ac:dyDescent="0.3">
      <c r="A28" s="20">
        <f t="shared" si="0"/>
        <v>20</v>
      </c>
      <c r="B28" s="28" t="s">
        <v>25</v>
      </c>
      <c r="C28" s="21">
        <v>3</v>
      </c>
      <c r="D28" s="21">
        <v>6350</v>
      </c>
      <c r="E28" s="48">
        <v>2116.6666666666665</v>
      </c>
      <c r="F28" s="21">
        <v>0</v>
      </c>
      <c r="G28" s="14"/>
      <c r="H28" s="21">
        <v>3</v>
      </c>
      <c r="I28" s="21">
        <v>6350</v>
      </c>
      <c r="J28" s="21">
        <v>2116.6666666666665</v>
      </c>
      <c r="K28" s="21">
        <v>0</v>
      </c>
      <c r="L28" s="35">
        <v>251026</v>
      </c>
      <c r="M28" s="18"/>
      <c r="N28" s="35">
        <v>110130</v>
      </c>
    </row>
    <row r="29" spans="1:14" s="33" customFormat="1" ht="18" customHeight="1" x14ac:dyDescent="0.3">
      <c r="A29" s="20">
        <f t="shared" si="0"/>
        <v>21</v>
      </c>
      <c r="B29" s="28" t="s">
        <v>12</v>
      </c>
      <c r="C29" s="21">
        <v>10</v>
      </c>
      <c r="D29" s="21">
        <v>20875</v>
      </c>
      <c r="E29" s="48">
        <v>2087.5</v>
      </c>
      <c r="F29" s="21">
        <v>0</v>
      </c>
      <c r="G29" s="14"/>
      <c r="H29" s="21">
        <v>9</v>
      </c>
      <c r="I29" s="21">
        <v>20000</v>
      </c>
      <c r="J29" s="21">
        <v>2222.2222222222222</v>
      </c>
      <c r="K29" s="21">
        <v>0</v>
      </c>
      <c r="L29" s="35">
        <v>251026</v>
      </c>
      <c r="M29" s="18"/>
      <c r="N29" s="35">
        <v>231029</v>
      </c>
    </row>
    <row r="30" spans="1:14" s="33" customFormat="1" ht="18" customHeight="1" x14ac:dyDescent="0.3">
      <c r="A30" s="20">
        <f t="shared" si="0"/>
        <v>22</v>
      </c>
      <c r="B30" s="28" t="s">
        <v>30</v>
      </c>
      <c r="C30" s="21">
        <v>8</v>
      </c>
      <c r="D30" s="21">
        <v>16175</v>
      </c>
      <c r="E30" s="48">
        <v>2021.875</v>
      </c>
      <c r="F30" s="21">
        <v>0</v>
      </c>
      <c r="G30" s="14"/>
      <c r="H30" s="21">
        <v>7</v>
      </c>
      <c r="I30" s="21">
        <v>11175</v>
      </c>
      <c r="J30" s="21">
        <v>1596.4285714285713</v>
      </c>
      <c r="K30" s="21">
        <v>0</v>
      </c>
      <c r="L30" s="35">
        <v>251116</v>
      </c>
      <c r="M30" s="29"/>
      <c r="N30" s="35">
        <v>240120</v>
      </c>
    </row>
    <row r="31" spans="1:14" s="33" customFormat="1" ht="18" customHeight="1" x14ac:dyDescent="0.3">
      <c r="A31" s="20">
        <f t="shared" si="0"/>
        <v>23</v>
      </c>
      <c r="B31" s="28" t="s">
        <v>22</v>
      </c>
      <c r="C31" s="21">
        <v>8</v>
      </c>
      <c r="D31" s="21">
        <v>15850</v>
      </c>
      <c r="E31" s="48">
        <v>1981.25</v>
      </c>
      <c r="F31" s="21">
        <v>0</v>
      </c>
      <c r="G31" s="14"/>
      <c r="H31" s="21">
        <v>7</v>
      </c>
      <c r="I31" s="21">
        <v>13850</v>
      </c>
      <c r="J31" s="21">
        <v>1978.5714285714287</v>
      </c>
      <c r="K31" s="21">
        <v>0</v>
      </c>
      <c r="L31" s="35">
        <v>251026</v>
      </c>
      <c r="M31" s="29"/>
      <c r="N31" s="35">
        <v>200926</v>
      </c>
    </row>
    <row r="32" spans="1:14" s="33" customFormat="1" ht="18" customHeight="1" x14ac:dyDescent="0.3">
      <c r="A32" s="20">
        <f t="shared" si="0"/>
        <v>24</v>
      </c>
      <c r="B32" s="28" t="s">
        <v>72</v>
      </c>
      <c r="C32" s="21">
        <v>6</v>
      </c>
      <c r="D32" s="21">
        <v>11825</v>
      </c>
      <c r="E32" s="48">
        <v>1970.8333333333333</v>
      </c>
      <c r="F32" s="21">
        <v>0</v>
      </c>
      <c r="G32" s="14"/>
      <c r="H32" s="21">
        <v>6</v>
      </c>
      <c r="I32" s="21">
        <v>11825</v>
      </c>
      <c r="J32" s="21">
        <v>1970.8333333333333</v>
      </c>
      <c r="K32" s="21">
        <v>0</v>
      </c>
      <c r="L32" s="35">
        <v>251026</v>
      </c>
      <c r="M32" s="45"/>
      <c r="N32" s="35">
        <v>250927</v>
      </c>
    </row>
    <row r="33" spans="1:14" s="33" customFormat="1" ht="18" customHeight="1" x14ac:dyDescent="0.3">
      <c r="A33" s="20">
        <f t="shared" si="0"/>
        <v>25</v>
      </c>
      <c r="B33" s="28" t="s">
        <v>48</v>
      </c>
      <c r="C33" s="21">
        <v>7</v>
      </c>
      <c r="D33" s="21">
        <v>13275</v>
      </c>
      <c r="E33" s="48">
        <v>1896.4285714285713</v>
      </c>
      <c r="F33" s="21">
        <v>0</v>
      </c>
      <c r="G33" s="14"/>
      <c r="H33" s="21">
        <v>6</v>
      </c>
      <c r="I33" s="21">
        <v>8275</v>
      </c>
      <c r="J33" s="21">
        <v>1379.1666666666667</v>
      </c>
      <c r="K33" s="21">
        <v>0</v>
      </c>
      <c r="L33" s="35">
        <v>251106</v>
      </c>
      <c r="M33" s="29"/>
      <c r="N33" s="35">
        <v>201114</v>
      </c>
    </row>
    <row r="34" spans="1:14" s="33" customFormat="1" ht="18" customHeight="1" x14ac:dyDescent="0.3">
      <c r="A34" s="20">
        <f t="shared" si="0"/>
        <v>26</v>
      </c>
      <c r="B34" s="28" t="s">
        <v>11</v>
      </c>
      <c r="C34" s="21">
        <v>12</v>
      </c>
      <c r="D34" s="21">
        <v>22750</v>
      </c>
      <c r="E34" s="48">
        <v>1895.8333333333333</v>
      </c>
      <c r="F34" s="21">
        <v>0</v>
      </c>
      <c r="G34" s="14"/>
      <c r="H34" s="21">
        <v>10</v>
      </c>
      <c r="I34" s="21">
        <v>19525</v>
      </c>
      <c r="J34" s="21">
        <v>1952.5</v>
      </c>
      <c r="K34" s="21">
        <v>0</v>
      </c>
      <c r="L34" s="35">
        <v>251026</v>
      </c>
      <c r="M34" s="29"/>
      <c r="N34" s="35">
        <v>990311</v>
      </c>
    </row>
    <row r="35" spans="1:14" s="33" customFormat="1" ht="18" customHeight="1" x14ac:dyDescent="0.3">
      <c r="A35" s="20">
        <f t="shared" si="0"/>
        <v>27</v>
      </c>
      <c r="B35" s="28" t="s">
        <v>26</v>
      </c>
      <c r="C35" s="21">
        <v>9</v>
      </c>
      <c r="D35" s="21">
        <v>17008</v>
      </c>
      <c r="E35" s="48">
        <v>1889.7777777777778</v>
      </c>
      <c r="F35" s="21">
        <v>0</v>
      </c>
      <c r="G35" s="14"/>
      <c r="H35" s="21">
        <v>8</v>
      </c>
      <c r="I35" s="21">
        <v>15525</v>
      </c>
      <c r="J35" s="21">
        <v>1940.625</v>
      </c>
      <c r="K35" s="21">
        <v>0</v>
      </c>
      <c r="L35" s="35">
        <v>251106</v>
      </c>
      <c r="M35" s="18"/>
      <c r="N35" s="35">
        <v>241214</v>
      </c>
    </row>
    <row r="36" spans="1:14" s="33" customFormat="1" ht="18" customHeight="1" x14ac:dyDescent="0.3">
      <c r="A36" s="20">
        <f t="shared" si="0"/>
        <v>28</v>
      </c>
      <c r="B36" s="28" t="s">
        <v>20</v>
      </c>
      <c r="C36" s="21">
        <v>10</v>
      </c>
      <c r="D36" s="21">
        <v>18833</v>
      </c>
      <c r="E36" s="48">
        <v>1883.3</v>
      </c>
      <c r="F36" s="21">
        <v>0</v>
      </c>
      <c r="G36" s="14"/>
      <c r="H36" s="21">
        <v>8</v>
      </c>
      <c r="I36" s="21">
        <v>15350</v>
      </c>
      <c r="J36" s="21">
        <v>1918.75</v>
      </c>
      <c r="K36" s="21">
        <v>0</v>
      </c>
      <c r="L36" s="35">
        <v>251116</v>
      </c>
      <c r="M36" s="29"/>
      <c r="N36" s="42" t="s">
        <v>21</v>
      </c>
    </row>
    <row r="37" spans="1:14" s="33" customFormat="1" ht="18" customHeight="1" x14ac:dyDescent="0.3">
      <c r="A37" s="20">
        <f t="shared" si="0"/>
        <v>29</v>
      </c>
      <c r="B37" s="28" t="s">
        <v>50</v>
      </c>
      <c r="C37" s="21">
        <v>9</v>
      </c>
      <c r="D37" s="21">
        <v>16491</v>
      </c>
      <c r="E37" s="48">
        <v>1832.3333333333333</v>
      </c>
      <c r="F37" s="21">
        <v>0</v>
      </c>
      <c r="G37" s="14"/>
      <c r="H37" s="21">
        <v>6</v>
      </c>
      <c r="I37" s="21">
        <v>8391</v>
      </c>
      <c r="J37" s="21">
        <v>1398.5</v>
      </c>
      <c r="K37" s="21">
        <v>0</v>
      </c>
      <c r="L37" s="35">
        <v>251116</v>
      </c>
      <c r="M37" s="18"/>
      <c r="N37" s="35">
        <v>150503</v>
      </c>
    </row>
    <row r="38" spans="1:14" s="33" customFormat="1" ht="18" customHeight="1" x14ac:dyDescent="0.3">
      <c r="A38" s="20">
        <f t="shared" si="0"/>
        <v>30</v>
      </c>
      <c r="B38" s="28" t="s">
        <v>36</v>
      </c>
      <c r="C38" s="21">
        <v>9</v>
      </c>
      <c r="D38" s="21">
        <v>16350</v>
      </c>
      <c r="E38" s="48">
        <v>1816.6666666666667</v>
      </c>
      <c r="F38" s="21">
        <v>0</v>
      </c>
      <c r="G38" s="14"/>
      <c r="H38" s="21">
        <v>7</v>
      </c>
      <c r="I38" s="21">
        <v>14000</v>
      </c>
      <c r="J38" s="21">
        <v>2000</v>
      </c>
      <c r="K38" s="21">
        <v>0</v>
      </c>
      <c r="L38" s="35">
        <v>251106</v>
      </c>
      <c r="M38" s="44"/>
      <c r="N38" s="35">
        <v>120701</v>
      </c>
    </row>
    <row r="39" spans="1:14" s="33" customFormat="1" ht="18" customHeight="1" x14ac:dyDescent="0.3">
      <c r="A39" s="20">
        <f t="shared" si="0"/>
        <v>31</v>
      </c>
      <c r="B39" s="28" t="s">
        <v>19</v>
      </c>
      <c r="C39" s="21">
        <v>9</v>
      </c>
      <c r="D39" s="21">
        <v>15525</v>
      </c>
      <c r="E39" s="48">
        <v>1725</v>
      </c>
      <c r="F39" s="21">
        <v>0</v>
      </c>
      <c r="G39" s="14"/>
      <c r="H39" s="21">
        <v>7</v>
      </c>
      <c r="I39" s="21">
        <v>13750</v>
      </c>
      <c r="J39" s="21">
        <v>1964.2857142857142</v>
      </c>
      <c r="K39" s="21">
        <v>0</v>
      </c>
      <c r="L39" s="35">
        <v>251026</v>
      </c>
      <c r="M39" s="18"/>
      <c r="N39" s="35">
        <v>141025</v>
      </c>
    </row>
    <row r="40" spans="1:14" s="33" customFormat="1" ht="18" customHeight="1" x14ac:dyDescent="0.3">
      <c r="A40" s="20">
        <f t="shared" si="0"/>
        <v>32</v>
      </c>
      <c r="B40" s="28" t="s">
        <v>70</v>
      </c>
      <c r="C40" s="21">
        <v>3</v>
      </c>
      <c r="D40" s="21">
        <v>5100</v>
      </c>
      <c r="E40" s="48">
        <v>1700</v>
      </c>
      <c r="F40" s="21">
        <v>0</v>
      </c>
      <c r="G40" s="14"/>
      <c r="H40" s="21">
        <v>1</v>
      </c>
      <c r="I40" s="21">
        <v>3000</v>
      </c>
      <c r="J40" s="21">
        <v>3000</v>
      </c>
      <c r="K40" s="21">
        <v>0</v>
      </c>
      <c r="L40" s="35">
        <v>251122</v>
      </c>
      <c r="M40" s="29"/>
      <c r="N40" s="35">
        <v>250920</v>
      </c>
    </row>
    <row r="41" spans="1:14" s="33" customFormat="1" ht="18" customHeight="1" x14ac:dyDescent="0.3">
      <c r="A41" s="20">
        <f t="shared" si="0"/>
        <v>33</v>
      </c>
      <c r="B41" s="28" t="s">
        <v>64</v>
      </c>
      <c r="C41" s="21">
        <v>3</v>
      </c>
      <c r="D41" s="21">
        <v>4950</v>
      </c>
      <c r="E41" s="48">
        <v>1650</v>
      </c>
      <c r="F41" s="21">
        <v>0</v>
      </c>
      <c r="G41" s="14"/>
      <c r="H41" s="21">
        <v>3</v>
      </c>
      <c r="I41" s="21">
        <v>4950</v>
      </c>
      <c r="J41" s="21">
        <v>1650</v>
      </c>
      <c r="K41" s="21">
        <v>0</v>
      </c>
      <c r="L41" s="35">
        <v>251116</v>
      </c>
      <c r="M41" s="29"/>
      <c r="N41" s="35">
        <v>250830</v>
      </c>
    </row>
    <row r="42" spans="1:14" s="33" customFormat="1" ht="18" customHeight="1" x14ac:dyDescent="0.3">
      <c r="A42" s="20">
        <f t="shared" si="0"/>
        <v>34</v>
      </c>
      <c r="B42" s="28" t="s">
        <v>27</v>
      </c>
      <c r="C42" s="21">
        <v>8</v>
      </c>
      <c r="D42" s="21">
        <v>13100</v>
      </c>
      <c r="E42" s="48">
        <v>1637.5</v>
      </c>
      <c r="F42" s="21">
        <v>0</v>
      </c>
      <c r="G42" s="14"/>
      <c r="H42" s="21">
        <v>6</v>
      </c>
      <c r="I42" s="21">
        <v>11325</v>
      </c>
      <c r="J42" s="21">
        <v>1887.5</v>
      </c>
      <c r="K42" s="21">
        <v>0</v>
      </c>
      <c r="L42" s="35">
        <v>251116</v>
      </c>
      <c r="M42" s="29"/>
      <c r="N42" s="35">
        <v>200802</v>
      </c>
    </row>
    <row r="43" spans="1:14" s="33" customFormat="1" ht="18" customHeight="1" x14ac:dyDescent="0.3">
      <c r="A43" s="20">
        <f t="shared" si="0"/>
        <v>35</v>
      </c>
      <c r="B43" s="28" t="s">
        <v>96</v>
      </c>
      <c r="C43" s="21">
        <v>2</v>
      </c>
      <c r="D43" s="21">
        <v>3266</v>
      </c>
      <c r="E43" s="48">
        <v>1633</v>
      </c>
      <c r="F43" s="21">
        <v>0</v>
      </c>
      <c r="G43" s="14"/>
      <c r="H43" s="21">
        <v>1</v>
      </c>
      <c r="I43" s="21">
        <v>2116</v>
      </c>
      <c r="J43" s="21">
        <v>2116</v>
      </c>
      <c r="K43" s="21">
        <v>0</v>
      </c>
      <c r="L43" s="35">
        <v>260207</v>
      </c>
      <c r="M43" s="29"/>
      <c r="N43" s="35">
        <v>250531</v>
      </c>
    </row>
    <row r="44" spans="1:14" s="33" customFormat="1" ht="18" customHeight="1" x14ac:dyDescent="0.3">
      <c r="A44" s="20">
        <f t="shared" si="0"/>
        <v>36</v>
      </c>
      <c r="B44" s="28" t="s">
        <v>28</v>
      </c>
      <c r="C44" s="21">
        <v>9</v>
      </c>
      <c r="D44" s="21">
        <v>14587</v>
      </c>
      <c r="E44" s="48">
        <v>1620.7777777777778</v>
      </c>
      <c r="F44" s="21">
        <v>0</v>
      </c>
      <c r="G44" s="14"/>
      <c r="H44" s="21">
        <v>6</v>
      </c>
      <c r="I44" s="21">
        <v>9537</v>
      </c>
      <c r="J44" s="21">
        <v>1589.5</v>
      </c>
      <c r="K44" s="21">
        <v>0</v>
      </c>
      <c r="L44" s="35">
        <v>251026</v>
      </c>
      <c r="M44" s="18"/>
      <c r="N44" s="35">
        <v>230715</v>
      </c>
    </row>
    <row r="45" spans="1:14" s="33" customFormat="1" ht="18" customHeight="1" x14ac:dyDescent="0.3">
      <c r="A45" s="20">
        <f t="shared" si="0"/>
        <v>37</v>
      </c>
      <c r="B45" s="28" t="s">
        <v>82</v>
      </c>
      <c r="C45" s="21">
        <v>3</v>
      </c>
      <c r="D45" s="21">
        <v>4800</v>
      </c>
      <c r="E45" s="48">
        <v>1600</v>
      </c>
      <c r="F45" s="21">
        <v>0</v>
      </c>
      <c r="G45" s="14"/>
      <c r="H45" s="21">
        <v>2</v>
      </c>
      <c r="I45" s="21">
        <v>1800</v>
      </c>
      <c r="J45" s="21">
        <v>900</v>
      </c>
      <c r="K45" s="21">
        <v>0</v>
      </c>
      <c r="L45" s="35">
        <v>251116</v>
      </c>
      <c r="M45" s="29"/>
      <c r="N45" s="35">
        <v>220731</v>
      </c>
    </row>
    <row r="46" spans="1:14" s="33" customFormat="1" ht="18" customHeight="1" x14ac:dyDescent="0.3">
      <c r="A46" s="20">
        <f t="shared" si="0"/>
        <v>38</v>
      </c>
      <c r="B46" s="28" t="s">
        <v>33</v>
      </c>
      <c r="C46" s="21">
        <v>6</v>
      </c>
      <c r="D46" s="21">
        <v>9600</v>
      </c>
      <c r="E46" s="48">
        <v>1600</v>
      </c>
      <c r="F46" s="21">
        <v>0</v>
      </c>
      <c r="G46" s="14"/>
      <c r="H46" s="21">
        <v>4</v>
      </c>
      <c r="I46" s="21">
        <v>8050</v>
      </c>
      <c r="J46" s="21">
        <v>2012.5</v>
      </c>
      <c r="K46" s="21">
        <v>0</v>
      </c>
      <c r="L46" s="35">
        <v>251106</v>
      </c>
      <c r="M46" s="29"/>
      <c r="N46" s="35">
        <v>180929</v>
      </c>
    </row>
    <row r="47" spans="1:14" s="33" customFormat="1" ht="18" customHeight="1" x14ac:dyDescent="0.3">
      <c r="A47" s="20">
        <f t="shared" si="0"/>
        <v>39</v>
      </c>
      <c r="B47" s="28" t="s">
        <v>24</v>
      </c>
      <c r="C47" s="21">
        <v>6</v>
      </c>
      <c r="D47" s="21">
        <v>9533</v>
      </c>
      <c r="E47" s="48">
        <v>1588.8333333333333</v>
      </c>
      <c r="F47" s="21">
        <v>0</v>
      </c>
      <c r="G47" s="14"/>
      <c r="H47" s="21">
        <v>6</v>
      </c>
      <c r="I47" s="21">
        <v>9533</v>
      </c>
      <c r="J47" s="21">
        <v>1588.8333333333333</v>
      </c>
      <c r="K47" s="21">
        <v>0</v>
      </c>
      <c r="L47" s="35">
        <v>251106</v>
      </c>
      <c r="M47" s="29"/>
      <c r="N47" s="35">
        <v>241214</v>
      </c>
    </row>
    <row r="48" spans="1:14" s="33" customFormat="1" ht="18" customHeight="1" x14ac:dyDescent="0.3">
      <c r="A48" s="20">
        <f t="shared" si="0"/>
        <v>40</v>
      </c>
      <c r="B48" s="28" t="s">
        <v>42</v>
      </c>
      <c r="C48" s="21">
        <v>6</v>
      </c>
      <c r="D48" s="21">
        <v>9525</v>
      </c>
      <c r="E48" s="48">
        <v>1587.5</v>
      </c>
      <c r="F48" s="21">
        <v>0</v>
      </c>
      <c r="G48" s="14"/>
      <c r="H48" s="21">
        <v>5</v>
      </c>
      <c r="I48" s="21">
        <v>8625</v>
      </c>
      <c r="J48" s="21">
        <v>1725</v>
      </c>
      <c r="K48" s="21">
        <v>0</v>
      </c>
      <c r="L48" s="35">
        <v>251116</v>
      </c>
      <c r="M48" s="18"/>
      <c r="N48" s="35">
        <v>161105</v>
      </c>
    </row>
    <row r="49" spans="1:14" s="33" customFormat="1" ht="18" customHeight="1" x14ac:dyDescent="0.3">
      <c r="A49" s="20">
        <f t="shared" si="0"/>
        <v>41</v>
      </c>
      <c r="B49" s="28" t="s">
        <v>65</v>
      </c>
      <c r="C49" s="21">
        <v>7</v>
      </c>
      <c r="D49" s="21">
        <v>11025</v>
      </c>
      <c r="E49" s="48">
        <v>1575</v>
      </c>
      <c r="F49" s="21">
        <v>0</v>
      </c>
      <c r="G49" s="14"/>
      <c r="H49" s="21">
        <v>7</v>
      </c>
      <c r="I49" s="21">
        <v>11025</v>
      </c>
      <c r="J49" s="21">
        <v>1575</v>
      </c>
      <c r="K49" s="21">
        <v>0</v>
      </c>
      <c r="L49" s="35">
        <v>251106</v>
      </c>
      <c r="M49" s="44"/>
      <c r="N49" s="35">
        <v>250830</v>
      </c>
    </row>
    <row r="50" spans="1:14" s="33" customFormat="1" ht="18" customHeight="1" x14ac:dyDescent="0.25">
      <c r="A50" s="20">
        <f t="shared" si="0"/>
        <v>42</v>
      </c>
      <c r="B50" s="28" t="s">
        <v>94</v>
      </c>
      <c r="C50" s="21">
        <v>2</v>
      </c>
      <c r="D50" s="21">
        <v>3066</v>
      </c>
      <c r="E50" s="48">
        <v>1533</v>
      </c>
      <c r="F50" s="21">
        <v>0</v>
      </c>
      <c r="G50" s="14"/>
      <c r="H50" s="21">
        <v>2</v>
      </c>
      <c r="I50" s="21">
        <v>3066</v>
      </c>
      <c r="J50" s="21">
        <v>1533</v>
      </c>
      <c r="K50" s="21">
        <v>0</v>
      </c>
      <c r="L50" s="35">
        <v>260207</v>
      </c>
      <c r="M50" s="36"/>
      <c r="N50" s="35">
        <v>260207</v>
      </c>
    </row>
    <row r="51" spans="1:14" s="33" customFormat="1" ht="18" customHeight="1" x14ac:dyDescent="0.3">
      <c r="A51" s="20">
        <f t="shared" si="0"/>
        <v>43</v>
      </c>
      <c r="B51" s="28" t="s">
        <v>43</v>
      </c>
      <c r="C51" s="21">
        <v>12</v>
      </c>
      <c r="D51" s="21">
        <v>17853</v>
      </c>
      <c r="E51" s="48">
        <v>1487.75</v>
      </c>
      <c r="F51" s="21">
        <v>0</v>
      </c>
      <c r="G51" s="14"/>
      <c r="H51" s="21">
        <v>9</v>
      </c>
      <c r="I51" s="21">
        <v>11003</v>
      </c>
      <c r="J51" s="21">
        <v>1222.5555555555557</v>
      </c>
      <c r="K51" s="21">
        <v>0</v>
      </c>
      <c r="L51" s="35">
        <v>251026</v>
      </c>
      <c r="M51" s="29"/>
      <c r="N51" s="35">
        <v>140215</v>
      </c>
    </row>
    <row r="52" spans="1:14" s="33" customFormat="1" ht="18" customHeight="1" x14ac:dyDescent="0.25">
      <c r="A52" s="20">
        <f t="shared" si="0"/>
        <v>44</v>
      </c>
      <c r="B52" s="28" t="s">
        <v>87</v>
      </c>
      <c r="C52" s="21">
        <v>5</v>
      </c>
      <c r="D52" s="21">
        <v>7425</v>
      </c>
      <c r="E52" s="48">
        <v>1485</v>
      </c>
      <c r="F52" s="21">
        <v>0</v>
      </c>
      <c r="G52" s="14"/>
      <c r="H52" s="21">
        <v>3</v>
      </c>
      <c r="I52" s="21">
        <v>3725</v>
      </c>
      <c r="J52" s="21">
        <v>1241.6666666666667</v>
      </c>
      <c r="K52" s="21">
        <v>0</v>
      </c>
      <c r="L52" s="35">
        <v>260228</v>
      </c>
      <c r="M52" s="36"/>
      <c r="N52" s="35">
        <v>230629</v>
      </c>
    </row>
    <row r="53" spans="1:14" s="33" customFormat="1" ht="18" customHeight="1" x14ac:dyDescent="0.3">
      <c r="A53" s="20">
        <f t="shared" si="0"/>
        <v>45</v>
      </c>
      <c r="B53" s="28" t="s">
        <v>61</v>
      </c>
      <c r="C53" s="21">
        <v>6</v>
      </c>
      <c r="D53" s="21">
        <v>8858</v>
      </c>
      <c r="E53" s="48">
        <v>1476.3333333333333</v>
      </c>
      <c r="F53" s="21">
        <v>0</v>
      </c>
      <c r="G53" s="14"/>
      <c r="H53" s="21">
        <v>6</v>
      </c>
      <c r="I53" s="21">
        <v>8858</v>
      </c>
      <c r="J53" s="21">
        <v>1476.3333333333333</v>
      </c>
      <c r="K53" s="21">
        <v>0</v>
      </c>
      <c r="L53" s="35">
        <v>251026</v>
      </c>
      <c r="M53" s="29"/>
      <c r="N53" s="35">
        <v>250419</v>
      </c>
    </row>
    <row r="54" spans="1:14" s="33" customFormat="1" ht="18" customHeight="1" x14ac:dyDescent="0.3">
      <c r="A54" s="20">
        <f t="shared" si="0"/>
        <v>46</v>
      </c>
      <c r="B54" s="28" t="s">
        <v>58</v>
      </c>
      <c r="C54" s="21">
        <v>9</v>
      </c>
      <c r="D54" s="21">
        <v>13275</v>
      </c>
      <c r="E54" s="48">
        <v>1475</v>
      </c>
      <c r="F54" s="21">
        <v>0</v>
      </c>
      <c r="G54" s="14"/>
      <c r="H54" s="21">
        <v>6</v>
      </c>
      <c r="I54" s="21">
        <v>9350</v>
      </c>
      <c r="J54" s="21">
        <v>1558.3333333333333</v>
      </c>
      <c r="K54" s="21">
        <v>0</v>
      </c>
      <c r="L54" s="35">
        <v>251116</v>
      </c>
      <c r="M54" s="29"/>
      <c r="N54" s="35">
        <v>160214</v>
      </c>
    </row>
    <row r="55" spans="1:14" s="33" customFormat="1" ht="18" customHeight="1" x14ac:dyDescent="0.3">
      <c r="A55" s="20">
        <f t="shared" si="0"/>
        <v>47</v>
      </c>
      <c r="B55" s="28" t="s">
        <v>71</v>
      </c>
      <c r="C55" s="21">
        <v>2</v>
      </c>
      <c r="D55" s="21">
        <v>2916</v>
      </c>
      <c r="E55" s="48">
        <v>1458</v>
      </c>
      <c r="F55" s="21">
        <v>0</v>
      </c>
      <c r="G55" s="14"/>
      <c r="H55" s="21">
        <v>2</v>
      </c>
      <c r="I55" s="21">
        <v>2916</v>
      </c>
      <c r="J55" s="21">
        <v>1458</v>
      </c>
      <c r="K55" s="21">
        <v>0</v>
      </c>
      <c r="L55" s="35">
        <v>251122</v>
      </c>
      <c r="M55" s="29"/>
      <c r="N55" s="35">
        <v>250914</v>
      </c>
    </row>
    <row r="56" spans="1:14" s="33" customFormat="1" ht="18" customHeight="1" x14ac:dyDescent="0.3">
      <c r="A56" s="20">
        <f t="shared" si="0"/>
        <v>48</v>
      </c>
      <c r="B56" s="28" t="s">
        <v>16</v>
      </c>
      <c r="C56" s="21">
        <v>10</v>
      </c>
      <c r="D56" s="21">
        <v>14224</v>
      </c>
      <c r="E56" s="48">
        <v>1422.4</v>
      </c>
      <c r="F56" s="21">
        <v>0</v>
      </c>
      <c r="G56" s="14"/>
      <c r="H56" s="21">
        <v>8</v>
      </c>
      <c r="I56" s="21">
        <v>11066</v>
      </c>
      <c r="J56" s="21">
        <v>1383.25</v>
      </c>
      <c r="K56" s="21">
        <v>0</v>
      </c>
      <c r="L56" s="35">
        <v>251026</v>
      </c>
      <c r="M56" s="29"/>
      <c r="N56" s="35">
        <v>130518</v>
      </c>
    </row>
    <row r="57" spans="1:14" s="33" customFormat="1" ht="18" customHeight="1" x14ac:dyDescent="0.3">
      <c r="A57" s="20">
        <f t="shared" si="0"/>
        <v>49</v>
      </c>
      <c r="B57" s="28" t="s">
        <v>14</v>
      </c>
      <c r="C57" s="21">
        <v>5</v>
      </c>
      <c r="D57" s="21">
        <v>7016</v>
      </c>
      <c r="E57" s="48">
        <v>1403.2</v>
      </c>
      <c r="F57" s="21">
        <v>0</v>
      </c>
      <c r="G57" s="14"/>
      <c r="H57" s="21">
        <v>4</v>
      </c>
      <c r="I57" s="21">
        <v>5666</v>
      </c>
      <c r="J57" s="21">
        <v>1416.5</v>
      </c>
      <c r="K57" s="21">
        <v>0</v>
      </c>
      <c r="L57" s="35">
        <v>251122</v>
      </c>
      <c r="M57" s="29"/>
      <c r="N57" s="35">
        <v>211028</v>
      </c>
    </row>
    <row r="58" spans="1:14" s="33" customFormat="1" ht="18" customHeight="1" x14ac:dyDescent="0.3">
      <c r="A58" s="20">
        <f t="shared" si="0"/>
        <v>50</v>
      </c>
      <c r="B58" s="28" t="s">
        <v>60</v>
      </c>
      <c r="C58" s="21">
        <v>5</v>
      </c>
      <c r="D58" s="21">
        <v>6875</v>
      </c>
      <c r="E58" s="48">
        <v>1375</v>
      </c>
      <c r="F58" s="21">
        <v>0</v>
      </c>
      <c r="G58" s="14"/>
      <c r="H58" s="21">
        <v>4</v>
      </c>
      <c r="I58" s="21">
        <v>3875</v>
      </c>
      <c r="J58" s="21">
        <v>968.75</v>
      </c>
      <c r="K58" s="21">
        <v>0</v>
      </c>
      <c r="L58" s="35">
        <v>251026</v>
      </c>
      <c r="M58" s="29"/>
      <c r="N58" s="42" t="s">
        <v>69</v>
      </c>
    </row>
    <row r="59" spans="1:14" s="33" customFormat="1" ht="18" customHeight="1" x14ac:dyDescent="0.25">
      <c r="A59" s="20">
        <f t="shared" si="0"/>
        <v>51</v>
      </c>
      <c r="B59" s="28" t="s">
        <v>102</v>
      </c>
      <c r="C59" s="21">
        <v>1</v>
      </c>
      <c r="D59" s="21">
        <v>1350</v>
      </c>
      <c r="E59" s="48">
        <v>1350</v>
      </c>
      <c r="F59" s="21">
        <v>0</v>
      </c>
      <c r="G59" s="14">
        <v>0</v>
      </c>
      <c r="H59" s="21" t="s">
        <v>105</v>
      </c>
      <c r="I59" s="21" t="s">
        <v>105</v>
      </c>
      <c r="J59" s="21" t="s">
        <v>105</v>
      </c>
      <c r="K59" s="21"/>
      <c r="L59" s="35">
        <v>260430</v>
      </c>
      <c r="M59" s="36"/>
      <c r="N59" s="37">
        <v>260430</v>
      </c>
    </row>
    <row r="60" spans="1:14" s="33" customFormat="1" ht="18" customHeight="1" x14ac:dyDescent="0.25">
      <c r="A60" s="20">
        <f t="shared" si="0"/>
        <v>52</v>
      </c>
      <c r="B60" s="28" t="s">
        <v>92</v>
      </c>
      <c r="C60" s="21">
        <v>1</v>
      </c>
      <c r="D60" s="21">
        <v>1350</v>
      </c>
      <c r="E60" s="48">
        <v>1350</v>
      </c>
      <c r="F60" s="21">
        <v>0</v>
      </c>
      <c r="G60" s="14"/>
      <c r="H60" s="21">
        <v>1</v>
      </c>
      <c r="I60" s="21">
        <v>1350</v>
      </c>
      <c r="J60" s="21">
        <v>1350</v>
      </c>
      <c r="K60" s="21">
        <v>0</v>
      </c>
      <c r="L60" s="35">
        <v>260228</v>
      </c>
      <c r="M60" s="36"/>
      <c r="N60" s="35">
        <v>240127</v>
      </c>
    </row>
    <row r="61" spans="1:14" s="33" customFormat="1" ht="18" customHeight="1" x14ac:dyDescent="0.25">
      <c r="A61" s="20">
        <f t="shared" si="0"/>
        <v>53</v>
      </c>
      <c r="B61" s="28" t="s">
        <v>98</v>
      </c>
      <c r="C61" s="21">
        <v>1</v>
      </c>
      <c r="D61" s="21">
        <v>1350</v>
      </c>
      <c r="E61" s="48">
        <v>1350</v>
      </c>
      <c r="F61" s="21">
        <v>0</v>
      </c>
      <c r="G61" s="14"/>
      <c r="H61" s="21">
        <v>1</v>
      </c>
      <c r="I61" s="21">
        <v>1350</v>
      </c>
      <c r="J61" s="21">
        <v>1350</v>
      </c>
      <c r="K61" s="21">
        <v>0</v>
      </c>
      <c r="L61" s="35">
        <v>260228</v>
      </c>
      <c r="M61" s="36"/>
      <c r="N61" s="35">
        <v>150312</v>
      </c>
    </row>
    <row r="62" spans="1:14" s="33" customFormat="1" ht="18" customHeight="1" x14ac:dyDescent="0.3">
      <c r="A62" s="20">
        <f t="shared" si="0"/>
        <v>54</v>
      </c>
      <c r="B62" s="28" t="s">
        <v>49</v>
      </c>
      <c r="C62" s="21">
        <v>10</v>
      </c>
      <c r="D62" s="21">
        <v>12908</v>
      </c>
      <c r="E62" s="48">
        <v>1290.8</v>
      </c>
      <c r="F62" s="21">
        <v>0</v>
      </c>
      <c r="G62" s="14"/>
      <c r="H62" s="21">
        <v>8</v>
      </c>
      <c r="I62" s="21">
        <v>9750</v>
      </c>
      <c r="J62" s="21">
        <v>1218.75</v>
      </c>
      <c r="K62" s="21">
        <v>0</v>
      </c>
      <c r="L62" s="35">
        <v>251026</v>
      </c>
      <c r="M62" s="29"/>
      <c r="N62" s="35">
        <v>220305</v>
      </c>
    </row>
    <row r="63" spans="1:14" s="33" customFormat="1" ht="18" customHeight="1" x14ac:dyDescent="0.3">
      <c r="A63" s="20">
        <f t="shared" si="0"/>
        <v>55</v>
      </c>
      <c r="B63" s="28" t="s">
        <v>55</v>
      </c>
      <c r="C63" s="21">
        <v>11</v>
      </c>
      <c r="D63" s="21">
        <v>13978</v>
      </c>
      <c r="E63" s="48">
        <v>1270.7272727272727</v>
      </c>
      <c r="F63" s="21">
        <v>0</v>
      </c>
      <c r="G63" s="14"/>
      <c r="H63" s="21">
        <v>8</v>
      </c>
      <c r="I63" s="21">
        <v>11278</v>
      </c>
      <c r="J63" s="21">
        <v>1409.75</v>
      </c>
      <c r="K63" s="21">
        <v>0</v>
      </c>
      <c r="L63" s="35">
        <v>251026</v>
      </c>
      <c r="M63" s="29"/>
      <c r="N63" s="35">
        <v>140607</v>
      </c>
    </row>
    <row r="64" spans="1:14" s="33" customFormat="1" ht="18" customHeight="1" x14ac:dyDescent="0.3">
      <c r="A64" s="20">
        <f t="shared" si="0"/>
        <v>56</v>
      </c>
      <c r="B64" s="28" t="s">
        <v>34</v>
      </c>
      <c r="C64" s="21">
        <v>7</v>
      </c>
      <c r="D64" s="21">
        <v>8525</v>
      </c>
      <c r="E64" s="48">
        <v>1217.8571428571429</v>
      </c>
      <c r="F64" s="21">
        <v>0</v>
      </c>
      <c r="G64" s="14"/>
      <c r="H64" s="21">
        <v>5</v>
      </c>
      <c r="I64" s="21">
        <v>6450</v>
      </c>
      <c r="J64" s="21">
        <v>1290</v>
      </c>
      <c r="K64" s="21">
        <v>0</v>
      </c>
      <c r="L64" s="35">
        <v>251122</v>
      </c>
      <c r="M64" s="44"/>
      <c r="N64" s="42" t="s">
        <v>35</v>
      </c>
    </row>
    <row r="65" spans="1:14" s="33" customFormat="1" ht="18" customHeight="1" x14ac:dyDescent="0.3">
      <c r="A65" s="20">
        <f t="shared" si="0"/>
        <v>57</v>
      </c>
      <c r="B65" s="28" t="s">
        <v>67</v>
      </c>
      <c r="C65" s="21">
        <v>2</v>
      </c>
      <c r="D65" s="21">
        <v>2333</v>
      </c>
      <c r="E65" s="48">
        <v>1166.5</v>
      </c>
      <c r="F65" s="21">
        <v>0</v>
      </c>
      <c r="G65" s="14"/>
      <c r="H65" s="21">
        <v>2</v>
      </c>
      <c r="I65" s="21">
        <v>2333</v>
      </c>
      <c r="J65" s="21">
        <v>1166.5</v>
      </c>
      <c r="K65" s="21">
        <v>0</v>
      </c>
      <c r="L65" s="35">
        <v>251106</v>
      </c>
      <c r="M65" s="18"/>
      <c r="N65" s="35">
        <v>250809</v>
      </c>
    </row>
    <row r="66" spans="1:14" s="33" customFormat="1" ht="18" customHeight="1" x14ac:dyDescent="0.3">
      <c r="A66" s="20">
        <f t="shared" si="0"/>
        <v>58</v>
      </c>
      <c r="B66" s="28" t="s">
        <v>62</v>
      </c>
      <c r="C66" s="21">
        <v>5</v>
      </c>
      <c r="D66" s="21">
        <v>5800</v>
      </c>
      <c r="E66" s="48">
        <v>1160</v>
      </c>
      <c r="F66" s="21">
        <v>0</v>
      </c>
      <c r="G66" s="14"/>
      <c r="H66" s="21">
        <v>4</v>
      </c>
      <c r="I66" s="21">
        <v>5000</v>
      </c>
      <c r="J66" s="21">
        <v>1250</v>
      </c>
      <c r="K66" s="21">
        <v>0</v>
      </c>
      <c r="L66" s="35">
        <v>251116</v>
      </c>
      <c r="M66" s="29"/>
      <c r="N66" s="35">
        <v>250215</v>
      </c>
    </row>
    <row r="67" spans="1:14" s="33" customFormat="1" ht="18" customHeight="1" x14ac:dyDescent="0.3">
      <c r="A67" s="20">
        <f t="shared" si="0"/>
        <v>59</v>
      </c>
      <c r="B67" s="29" t="s">
        <v>15</v>
      </c>
      <c r="C67" s="21">
        <v>6</v>
      </c>
      <c r="D67" s="21">
        <v>6925</v>
      </c>
      <c r="E67" s="48">
        <v>1154.1666666666667</v>
      </c>
      <c r="F67" s="21">
        <v>0</v>
      </c>
      <c r="G67" s="14"/>
      <c r="H67" s="21">
        <v>6</v>
      </c>
      <c r="I67" s="21">
        <v>6925</v>
      </c>
      <c r="J67" s="21">
        <v>1154.1666666666667</v>
      </c>
      <c r="K67" s="21">
        <v>0</v>
      </c>
      <c r="L67" s="35">
        <v>251026</v>
      </c>
      <c r="M67" s="29"/>
      <c r="N67" s="35">
        <v>200125</v>
      </c>
    </row>
    <row r="68" spans="1:14" s="33" customFormat="1" ht="18" customHeight="1" x14ac:dyDescent="0.3">
      <c r="A68" s="20">
        <f t="shared" si="0"/>
        <v>60</v>
      </c>
      <c r="B68" s="29" t="s">
        <v>41</v>
      </c>
      <c r="C68" s="21">
        <v>5</v>
      </c>
      <c r="D68" s="21">
        <v>5400</v>
      </c>
      <c r="E68" s="48">
        <v>1080</v>
      </c>
      <c r="F68" s="21">
        <v>0</v>
      </c>
      <c r="G68" s="14"/>
      <c r="H68" s="21">
        <v>4</v>
      </c>
      <c r="I68" s="21">
        <v>4600</v>
      </c>
      <c r="J68" s="21">
        <v>1150</v>
      </c>
      <c r="K68" s="21">
        <v>0</v>
      </c>
      <c r="L68" s="35">
        <v>251106</v>
      </c>
      <c r="M68" s="29"/>
      <c r="N68" s="35">
        <v>200910</v>
      </c>
    </row>
    <row r="69" spans="1:14" s="33" customFormat="1" ht="18" customHeight="1" x14ac:dyDescent="0.3">
      <c r="A69" s="20">
        <f t="shared" si="0"/>
        <v>61</v>
      </c>
      <c r="B69" s="28" t="s">
        <v>77</v>
      </c>
      <c r="C69" s="21">
        <v>2</v>
      </c>
      <c r="D69" s="21">
        <v>2100</v>
      </c>
      <c r="E69" s="48">
        <v>1050</v>
      </c>
      <c r="F69" s="21">
        <v>0</v>
      </c>
      <c r="G69" s="14"/>
      <c r="H69" s="21">
        <v>2</v>
      </c>
      <c r="I69" s="21">
        <v>2100</v>
      </c>
      <c r="J69" s="21">
        <v>1050</v>
      </c>
      <c r="K69" s="21">
        <v>0</v>
      </c>
      <c r="L69" s="35">
        <v>251122</v>
      </c>
      <c r="M69" s="29"/>
      <c r="N69" s="35">
        <v>240302</v>
      </c>
    </row>
    <row r="70" spans="1:14" s="33" customFormat="1" ht="18" customHeight="1" x14ac:dyDescent="0.3">
      <c r="A70" s="20">
        <f t="shared" si="0"/>
        <v>62</v>
      </c>
      <c r="B70" s="28" t="s">
        <v>59</v>
      </c>
      <c r="C70" s="21">
        <v>4</v>
      </c>
      <c r="D70" s="21">
        <v>4025</v>
      </c>
      <c r="E70" s="48">
        <v>1006.25</v>
      </c>
      <c r="F70" s="21">
        <v>0</v>
      </c>
      <c r="G70" s="14"/>
      <c r="H70" s="21">
        <v>3</v>
      </c>
      <c r="I70" s="21">
        <v>3225</v>
      </c>
      <c r="J70" s="21">
        <v>1075</v>
      </c>
      <c r="K70" s="21">
        <v>0</v>
      </c>
      <c r="L70" s="35">
        <v>251026</v>
      </c>
      <c r="M70" s="29"/>
      <c r="N70" s="35">
        <v>230713</v>
      </c>
    </row>
    <row r="71" spans="1:14" s="33" customFormat="1" ht="18" customHeight="1" x14ac:dyDescent="0.3">
      <c r="A71" s="20">
        <f t="shared" si="0"/>
        <v>63</v>
      </c>
      <c r="B71" s="28" t="s">
        <v>76</v>
      </c>
      <c r="C71" s="21">
        <v>1</v>
      </c>
      <c r="D71" s="21">
        <v>1000</v>
      </c>
      <c r="E71" s="48">
        <v>1000</v>
      </c>
      <c r="F71" s="21">
        <v>0</v>
      </c>
      <c r="G71" s="14"/>
      <c r="H71" s="21">
        <v>1</v>
      </c>
      <c r="I71" s="21">
        <v>1000</v>
      </c>
      <c r="J71" s="21">
        <v>1000</v>
      </c>
      <c r="K71" s="21">
        <v>0</v>
      </c>
      <c r="L71" s="35">
        <v>251122</v>
      </c>
      <c r="M71" s="29"/>
      <c r="N71" s="35">
        <v>240302</v>
      </c>
    </row>
    <row r="72" spans="1:14" s="33" customFormat="1" ht="18" customHeight="1" x14ac:dyDescent="0.3">
      <c r="A72" s="20">
        <f t="shared" si="0"/>
        <v>64</v>
      </c>
      <c r="B72" s="28" t="s">
        <v>17</v>
      </c>
      <c r="C72" s="21">
        <v>9</v>
      </c>
      <c r="D72" s="21">
        <v>8950</v>
      </c>
      <c r="E72" s="48">
        <v>994.44444444444446</v>
      </c>
      <c r="F72" s="21">
        <v>0</v>
      </c>
      <c r="G72" s="14"/>
      <c r="H72" s="21">
        <v>8</v>
      </c>
      <c r="I72" s="21">
        <v>8150</v>
      </c>
      <c r="J72" s="21">
        <v>1018.75</v>
      </c>
      <c r="K72" s="21">
        <v>0</v>
      </c>
      <c r="L72" s="35">
        <v>251026</v>
      </c>
      <c r="M72" s="29"/>
      <c r="N72" s="35">
        <v>240217</v>
      </c>
    </row>
    <row r="73" spans="1:14" s="33" customFormat="1" ht="18" customHeight="1" x14ac:dyDescent="0.3">
      <c r="A73" s="20">
        <f t="shared" si="0"/>
        <v>65</v>
      </c>
      <c r="B73" s="28" t="s">
        <v>39</v>
      </c>
      <c r="C73" s="21">
        <v>12</v>
      </c>
      <c r="D73" s="21">
        <v>11925</v>
      </c>
      <c r="E73" s="48">
        <v>993.75</v>
      </c>
      <c r="F73" s="21">
        <v>0</v>
      </c>
      <c r="G73" s="14"/>
      <c r="H73" s="21">
        <v>10</v>
      </c>
      <c r="I73" s="21">
        <v>10125</v>
      </c>
      <c r="J73" s="21">
        <v>1012.5</v>
      </c>
      <c r="K73" s="21">
        <v>0</v>
      </c>
      <c r="L73" s="35">
        <v>251026</v>
      </c>
      <c r="M73" s="29"/>
      <c r="N73" s="42" t="s">
        <v>40</v>
      </c>
    </row>
    <row r="74" spans="1:14" x14ac:dyDescent="0.3">
      <c r="A74" s="20">
        <f t="shared" si="0"/>
        <v>66</v>
      </c>
      <c r="B74" s="28" t="s">
        <v>52</v>
      </c>
      <c r="C74" s="21">
        <v>5</v>
      </c>
      <c r="D74" s="21">
        <v>4950</v>
      </c>
      <c r="E74" s="48">
        <v>990</v>
      </c>
      <c r="F74" s="21">
        <v>0</v>
      </c>
      <c r="G74" s="14"/>
      <c r="H74" s="21">
        <v>4</v>
      </c>
      <c r="I74" s="21">
        <v>3950</v>
      </c>
      <c r="J74" s="21">
        <v>987.5</v>
      </c>
      <c r="K74" s="21">
        <v>0</v>
      </c>
      <c r="L74" s="35">
        <v>251026</v>
      </c>
      <c r="M74" s="29"/>
      <c r="N74" s="35">
        <v>190720</v>
      </c>
    </row>
    <row r="75" spans="1:14" x14ac:dyDescent="0.3">
      <c r="A75" s="20">
        <f t="shared" ref="A75:A90" si="1">A74+1</f>
        <v>67</v>
      </c>
      <c r="B75" s="28" t="s">
        <v>31</v>
      </c>
      <c r="C75" s="21">
        <v>3</v>
      </c>
      <c r="D75" s="21">
        <v>2950</v>
      </c>
      <c r="E75" s="48">
        <v>983.33333333333337</v>
      </c>
      <c r="F75" s="21">
        <v>0</v>
      </c>
      <c r="G75" s="14"/>
      <c r="H75" s="21">
        <v>2</v>
      </c>
      <c r="I75" s="21">
        <v>1850</v>
      </c>
      <c r="J75" s="21">
        <v>925</v>
      </c>
      <c r="K75" s="21">
        <v>0</v>
      </c>
      <c r="L75" s="35">
        <v>251106</v>
      </c>
      <c r="M75" s="29"/>
      <c r="N75" s="35">
        <v>230831</v>
      </c>
    </row>
    <row r="76" spans="1:14" x14ac:dyDescent="0.3">
      <c r="A76" s="20">
        <f t="shared" si="1"/>
        <v>68</v>
      </c>
      <c r="B76" s="28" t="s">
        <v>86</v>
      </c>
      <c r="C76" s="21">
        <v>2</v>
      </c>
      <c r="D76" s="21">
        <v>1900</v>
      </c>
      <c r="E76" s="48">
        <v>950</v>
      </c>
      <c r="F76" s="21">
        <v>0</v>
      </c>
      <c r="G76" s="14"/>
      <c r="H76" s="21">
        <v>2</v>
      </c>
      <c r="I76" s="21">
        <v>1900</v>
      </c>
      <c r="J76" s="21">
        <v>950</v>
      </c>
      <c r="K76" s="21">
        <v>0</v>
      </c>
      <c r="L76" s="35">
        <v>260207</v>
      </c>
      <c r="M76" s="36"/>
      <c r="N76" s="35">
        <v>250731</v>
      </c>
    </row>
    <row r="77" spans="1:14" x14ac:dyDescent="0.3">
      <c r="A77" s="20">
        <f t="shared" si="1"/>
        <v>69</v>
      </c>
      <c r="B77" s="28" t="s">
        <v>56</v>
      </c>
      <c r="C77" s="21">
        <v>2</v>
      </c>
      <c r="D77" s="21">
        <v>1900</v>
      </c>
      <c r="E77" s="48">
        <v>950</v>
      </c>
      <c r="F77" s="21">
        <v>0</v>
      </c>
      <c r="G77" s="14"/>
      <c r="H77" s="21">
        <v>2</v>
      </c>
      <c r="I77" s="21">
        <v>1900</v>
      </c>
      <c r="J77" s="21">
        <v>950</v>
      </c>
      <c r="K77" s="21">
        <v>0</v>
      </c>
      <c r="L77" s="35">
        <v>251026</v>
      </c>
      <c r="M77" s="29"/>
      <c r="N77" s="35">
        <v>120303</v>
      </c>
    </row>
    <row r="78" spans="1:14" x14ac:dyDescent="0.3">
      <c r="A78" s="20">
        <f t="shared" si="1"/>
        <v>70</v>
      </c>
      <c r="B78" s="28" t="s">
        <v>91</v>
      </c>
      <c r="C78" s="21">
        <v>4</v>
      </c>
      <c r="D78" s="21">
        <v>3750</v>
      </c>
      <c r="E78" s="48">
        <v>937.5</v>
      </c>
      <c r="F78" s="21">
        <v>0</v>
      </c>
      <c r="G78" s="14"/>
      <c r="H78" s="21">
        <v>2</v>
      </c>
      <c r="I78" s="21">
        <v>1900</v>
      </c>
      <c r="J78" s="21">
        <v>950</v>
      </c>
      <c r="K78" s="21">
        <v>0</v>
      </c>
      <c r="L78" s="35">
        <v>260228</v>
      </c>
      <c r="M78" s="36"/>
      <c r="N78" s="35">
        <v>161015</v>
      </c>
    </row>
    <row r="79" spans="1:14" x14ac:dyDescent="0.3">
      <c r="A79" s="20">
        <f t="shared" si="1"/>
        <v>71</v>
      </c>
      <c r="B79" s="28" t="s">
        <v>84</v>
      </c>
      <c r="C79" s="21">
        <v>3</v>
      </c>
      <c r="D79" s="21">
        <v>2750</v>
      </c>
      <c r="E79" s="48">
        <v>916.66666666666663</v>
      </c>
      <c r="F79" s="21">
        <v>0</v>
      </c>
      <c r="G79" s="14"/>
      <c r="H79" s="21">
        <v>3</v>
      </c>
      <c r="I79" s="21">
        <v>2750</v>
      </c>
      <c r="J79" s="21">
        <v>916.66666666666663</v>
      </c>
      <c r="K79" s="21">
        <v>0</v>
      </c>
      <c r="L79" s="35">
        <v>251206</v>
      </c>
      <c r="M79" s="44"/>
      <c r="N79" s="35">
        <v>221029</v>
      </c>
    </row>
    <row r="80" spans="1:14" x14ac:dyDescent="0.3">
      <c r="A80" s="20">
        <f t="shared" si="1"/>
        <v>72</v>
      </c>
      <c r="B80" s="28" t="s">
        <v>85</v>
      </c>
      <c r="C80" s="21">
        <v>2</v>
      </c>
      <c r="D80" s="21">
        <v>1750</v>
      </c>
      <c r="E80" s="48">
        <v>875</v>
      </c>
      <c r="F80" s="21">
        <v>0</v>
      </c>
      <c r="G80" s="14"/>
      <c r="H80" s="21">
        <v>2</v>
      </c>
      <c r="I80" s="21">
        <v>1750</v>
      </c>
      <c r="J80" s="21">
        <v>875</v>
      </c>
      <c r="K80" s="21">
        <v>0</v>
      </c>
      <c r="L80" s="35">
        <v>251206</v>
      </c>
      <c r="M80" s="47"/>
      <c r="N80" s="35">
        <v>241214</v>
      </c>
    </row>
    <row r="81" spans="1:15" x14ac:dyDescent="0.3">
      <c r="A81" s="20">
        <f t="shared" si="1"/>
        <v>73</v>
      </c>
      <c r="B81" s="28" t="s">
        <v>18</v>
      </c>
      <c r="C81" s="21">
        <v>2</v>
      </c>
      <c r="D81" s="21">
        <v>1725</v>
      </c>
      <c r="E81" s="48">
        <v>862.5</v>
      </c>
      <c r="F81" s="21">
        <v>0</v>
      </c>
      <c r="G81" s="14"/>
      <c r="H81" s="21">
        <v>1</v>
      </c>
      <c r="I81" s="21">
        <v>850</v>
      </c>
      <c r="J81" s="21">
        <v>850</v>
      </c>
      <c r="K81" s="21">
        <v>0</v>
      </c>
      <c r="L81" s="35">
        <v>251106</v>
      </c>
      <c r="M81" s="29"/>
      <c r="N81" s="35">
        <v>221029</v>
      </c>
    </row>
    <row r="82" spans="1:15" x14ac:dyDescent="0.3">
      <c r="A82" s="20">
        <f t="shared" si="1"/>
        <v>74</v>
      </c>
      <c r="B82" s="28" t="s">
        <v>90</v>
      </c>
      <c r="C82" s="21">
        <v>2</v>
      </c>
      <c r="D82" s="21">
        <v>1650</v>
      </c>
      <c r="E82" s="48">
        <v>825</v>
      </c>
      <c r="F82" s="21">
        <v>0</v>
      </c>
      <c r="G82" s="14"/>
      <c r="H82" s="21">
        <v>2</v>
      </c>
      <c r="I82" s="21">
        <v>1650</v>
      </c>
      <c r="J82" s="21">
        <v>825</v>
      </c>
      <c r="K82" s="21">
        <v>0</v>
      </c>
      <c r="L82" s="35">
        <v>260207</v>
      </c>
      <c r="M82" s="36"/>
      <c r="N82" s="35">
        <v>130224</v>
      </c>
    </row>
    <row r="83" spans="1:15" x14ac:dyDescent="0.3">
      <c r="A83" s="20">
        <f t="shared" si="1"/>
        <v>75</v>
      </c>
      <c r="B83" s="28" t="s">
        <v>75</v>
      </c>
      <c r="C83" s="21">
        <v>2</v>
      </c>
      <c r="D83" s="21">
        <v>1625</v>
      </c>
      <c r="E83" s="48">
        <v>812.5</v>
      </c>
      <c r="F83" s="21">
        <v>0</v>
      </c>
      <c r="G83" s="14"/>
      <c r="H83" s="21">
        <v>2</v>
      </c>
      <c r="I83" s="21">
        <v>1625</v>
      </c>
      <c r="J83" s="21">
        <v>812.5</v>
      </c>
      <c r="K83" s="21">
        <v>0</v>
      </c>
      <c r="L83" s="35">
        <v>251122</v>
      </c>
      <c r="M83" s="45"/>
      <c r="N83" s="37">
        <v>251122</v>
      </c>
    </row>
    <row r="84" spans="1:15" x14ac:dyDescent="0.3">
      <c r="A84" s="20">
        <f t="shared" si="1"/>
        <v>76</v>
      </c>
      <c r="B84" s="28" t="s">
        <v>29</v>
      </c>
      <c r="C84" s="21">
        <v>2</v>
      </c>
      <c r="D84" s="21">
        <v>1625</v>
      </c>
      <c r="E84" s="48">
        <v>812.5</v>
      </c>
      <c r="F84" s="21">
        <v>0</v>
      </c>
      <c r="G84" s="14"/>
      <c r="H84" s="21">
        <v>1</v>
      </c>
      <c r="I84" s="21">
        <v>750</v>
      </c>
      <c r="J84" s="21">
        <v>750</v>
      </c>
      <c r="K84" s="21">
        <v>0</v>
      </c>
      <c r="L84" s="35">
        <v>251116</v>
      </c>
      <c r="M84" s="29"/>
      <c r="N84" s="35">
        <v>240210</v>
      </c>
    </row>
    <row r="85" spans="1:15" x14ac:dyDescent="0.3">
      <c r="A85" s="20">
        <f t="shared" si="1"/>
        <v>77</v>
      </c>
      <c r="B85" s="28" t="s">
        <v>68</v>
      </c>
      <c r="C85" s="21">
        <v>4</v>
      </c>
      <c r="D85" s="21">
        <v>3225</v>
      </c>
      <c r="E85" s="48">
        <v>806.25</v>
      </c>
      <c r="F85" s="21">
        <v>0</v>
      </c>
      <c r="G85" s="14"/>
      <c r="H85" s="21">
        <v>3</v>
      </c>
      <c r="I85" s="21">
        <v>2400</v>
      </c>
      <c r="J85" s="21">
        <v>800</v>
      </c>
      <c r="K85" s="21">
        <v>0</v>
      </c>
      <c r="L85" s="35">
        <v>251106</v>
      </c>
      <c r="M85" s="29"/>
      <c r="N85" s="35">
        <v>250731</v>
      </c>
    </row>
    <row r="86" spans="1:15" x14ac:dyDescent="0.3">
      <c r="A86" s="20">
        <f t="shared" si="1"/>
        <v>78</v>
      </c>
      <c r="B86" s="28" t="s">
        <v>103</v>
      </c>
      <c r="C86" s="21">
        <v>1</v>
      </c>
      <c r="D86" s="21">
        <v>800</v>
      </c>
      <c r="E86" s="48">
        <v>800</v>
      </c>
      <c r="F86" s="21">
        <v>0</v>
      </c>
      <c r="G86" s="14"/>
      <c r="H86" s="21" t="s">
        <v>105</v>
      </c>
      <c r="I86" s="21" t="s">
        <v>105</v>
      </c>
      <c r="J86" s="21" t="s">
        <v>105</v>
      </c>
      <c r="K86" s="21"/>
      <c r="L86" s="35">
        <v>260418</v>
      </c>
      <c r="M86" s="29"/>
      <c r="N86" s="35">
        <v>240210</v>
      </c>
    </row>
    <row r="87" spans="1:15" x14ac:dyDescent="0.3">
      <c r="A87" s="20">
        <f t="shared" si="1"/>
        <v>79</v>
      </c>
      <c r="B87" s="28" t="s">
        <v>97</v>
      </c>
      <c r="C87" s="21">
        <v>1</v>
      </c>
      <c r="D87" s="21">
        <v>800</v>
      </c>
      <c r="E87" s="48">
        <v>800</v>
      </c>
      <c r="F87" s="21">
        <v>0</v>
      </c>
      <c r="G87" s="14"/>
      <c r="H87" s="21">
        <v>1</v>
      </c>
      <c r="I87" s="21">
        <v>800</v>
      </c>
      <c r="J87" s="21">
        <v>800</v>
      </c>
      <c r="K87" s="21">
        <v>0</v>
      </c>
      <c r="L87" s="35">
        <v>260207</v>
      </c>
      <c r="M87" s="36"/>
      <c r="N87" s="35">
        <v>970601</v>
      </c>
    </row>
    <row r="88" spans="1:15" x14ac:dyDescent="0.3">
      <c r="A88" s="20">
        <f t="shared" si="1"/>
        <v>80</v>
      </c>
      <c r="B88" s="28" t="s">
        <v>93</v>
      </c>
      <c r="C88" s="21">
        <v>3</v>
      </c>
      <c r="D88" s="21">
        <v>2075</v>
      </c>
      <c r="E88" s="48">
        <v>691.66666666666663</v>
      </c>
      <c r="F88" s="21">
        <v>0</v>
      </c>
      <c r="G88" s="14"/>
      <c r="H88" s="21">
        <v>2</v>
      </c>
      <c r="I88" s="21">
        <v>1225</v>
      </c>
      <c r="J88" s="21">
        <v>612.5</v>
      </c>
      <c r="K88" s="21">
        <v>0</v>
      </c>
      <c r="L88" s="35">
        <v>260207</v>
      </c>
      <c r="M88" s="36"/>
      <c r="N88" s="37">
        <v>260207</v>
      </c>
    </row>
    <row r="89" spans="1:15" x14ac:dyDescent="0.3">
      <c r="A89" s="20">
        <f t="shared" si="1"/>
        <v>81</v>
      </c>
      <c r="B89" s="28" t="s">
        <v>95</v>
      </c>
      <c r="C89" s="21">
        <v>1</v>
      </c>
      <c r="D89" s="21">
        <v>450</v>
      </c>
      <c r="E89" s="48">
        <v>450</v>
      </c>
      <c r="F89" s="21">
        <v>0</v>
      </c>
      <c r="G89" s="14"/>
      <c r="H89" s="21">
        <v>1</v>
      </c>
      <c r="I89" s="21">
        <v>450</v>
      </c>
      <c r="J89" s="21">
        <v>450</v>
      </c>
      <c r="K89" s="21">
        <v>0</v>
      </c>
      <c r="L89" s="35">
        <v>260228</v>
      </c>
      <c r="M89" s="36"/>
      <c r="N89" s="37">
        <v>260228</v>
      </c>
    </row>
    <row r="90" spans="1:15" x14ac:dyDescent="0.3">
      <c r="A90" s="20">
        <f t="shared" si="1"/>
        <v>82</v>
      </c>
      <c r="B90" s="28" t="s">
        <v>89</v>
      </c>
      <c r="C90" s="21">
        <v>1</v>
      </c>
      <c r="D90" s="21">
        <v>425</v>
      </c>
      <c r="E90" s="48">
        <v>425</v>
      </c>
      <c r="F90" s="21">
        <v>0</v>
      </c>
      <c r="G90" s="14"/>
      <c r="H90" s="21">
        <v>1</v>
      </c>
      <c r="I90" s="21">
        <v>425</v>
      </c>
      <c r="J90" s="21">
        <v>425</v>
      </c>
      <c r="K90" s="21">
        <v>0</v>
      </c>
      <c r="L90" s="35">
        <v>260228</v>
      </c>
      <c r="M90" s="36"/>
      <c r="N90" s="35">
        <v>260228</v>
      </c>
    </row>
    <row r="91" spans="1:15" ht="4.8" customHeight="1" x14ac:dyDescent="0.3">
      <c r="A91" s="20"/>
      <c r="B91" s="41"/>
      <c r="C91" s="27"/>
      <c r="D91" s="27"/>
      <c r="E91" s="27"/>
      <c r="F91" s="27"/>
      <c r="H91" s="27"/>
      <c r="I91" s="27"/>
      <c r="J91" s="27"/>
      <c r="K91" s="27"/>
      <c r="L91" s="39"/>
      <c r="M91" s="38"/>
      <c r="N91" s="39"/>
      <c r="O91" s="3"/>
    </row>
    <row r="92" spans="1:15" x14ac:dyDescent="0.3">
      <c r="C92" s="50" t="s">
        <v>63</v>
      </c>
      <c r="D92" s="50"/>
      <c r="E92" s="50"/>
      <c r="F92" s="50"/>
      <c r="G92" s="50"/>
      <c r="H92" s="50"/>
      <c r="I92" s="27"/>
      <c r="K92" s="27"/>
      <c r="L92" s="51" t="s">
        <v>74</v>
      </c>
      <c r="M92" s="51"/>
      <c r="N92" s="51"/>
      <c r="O92" s="30"/>
    </row>
  </sheetData>
  <sortState xmlns:xlrd2="http://schemas.microsoft.com/office/spreadsheetml/2017/richdata2" ref="B9:N90">
    <sortCondition descending="1" ref="E9:E90"/>
  </sortState>
  <mergeCells count="16">
    <mergeCell ref="H5:J5"/>
    <mergeCell ref="C92:H92"/>
    <mergeCell ref="L92:N92"/>
    <mergeCell ref="C1:J1"/>
    <mergeCell ref="C2:J2"/>
    <mergeCell ref="C5:F5"/>
    <mergeCell ref="D3:I3"/>
    <mergeCell ref="J3:L3"/>
    <mergeCell ref="L6:L7"/>
    <mergeCell ref="N6:N7"/>
    <mergeCell ref="C6:C7"/>
    <mergeCell ref="D6:E6"/>
    <mergeCell ref="F6:F7"/>
    <mergeCell ref="H6:H7"/>
    <mergeCell ref="I6:J6"/>
    <mergeCell ref="K6:K7"/>
  </mergeCells>
  <pageMargins left="0.7" right="0.7" top="0.75" bottom="0.75" header="0.3" footer="0.3"/>
  <pageSetup orientation="portrait" r:id="rId1"/>
  <ignoredErrors>
    <ignoredError sqref="N58:N90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Alpha</vt:lpstr>
      <vt:lpstr>Total</vt:lpstr>
      <vt:lpstr>Avg</vt:lpstr>
      <vt:lpstr>Alpha!Print_Titles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Eddie Nunez</dc:creator>
  <cp:lastModifiedBy>Eddie Nunez</cp:lastModifiedBy>
  <cp:lastPrinted>2026-05-20T22:05:24Z</cp:lastPrinted>
  <dcterms:created xsi:type="dcterms:W3CDTF">2025-04-01T22:35:21Z</dcterms:created>
  <dcterms:modified xsi:type="dcterms:W3CDTF">2026-05-20T22:05:34Z</dcterms:modified>
</cp:coreProperties>
</file>